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updateLinks="never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0 Excel Files\"/>
    </mc:Choice>
  </mc:AlternateContent>
  <xr:revisionPtr revIDLastSave="0" documentId="13_ncr:1_{DCD1ADAD-D850-4FEC-8268-5D8996C97256}" xr6:coauthVersionLast="45" xr6:coauthVersionMax="45" xr10:uidLastSave="{00000000-0000-0000-0000-000000000000}"/>
  <bookViews>
    <workbookView xWindow="20370" yWindow="-120" windowWidth="29040" windowHeight="16440" xr2:uid="{2BF42D9A-9593-4DDF-AB01-ADA9A46CA4EF}"/>
  </bookViews>
  <sheets>
    <sheet name="Análisis Financiero Proy SLP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<sst xmlns="http://schemas.openxmlformats.org/spreadsheetml/2006/main" count="29" uniqueCount="29">
  <si>
    <t>Indicadores clave:
TIR: FE-P: 7.2%, FE-CP: 10.3%
VPN: FE-P: 110.6 MMUSD, FE-CP: 109.26 MMUSD
PRI: FE-P: 15.3 años, FE-CP: 15.4 años</t>
  </si>
  <si>
    <t>total investment</t>
  </si>
  <si>
    <t>subsidies</t>
  </si>
  <si>
    <t>project cash-flow (P-CF)</t>
  </si>
  <si>
    <t>equity cash-flow (E-CF)</t>
  </si>
  <si>
    <t>debt cash flow</t>
  </si>
  <si>
    <t>annual profit (EBT)</t>
  </si>
  <si>
    <t>cumulative project cash-flow</t>
  </si>
  <si>
    <t>cumulative equity cash-flow</t>
  </si>
  <si>
    <t>cumulative annual profit</t>
  </si>
  <si>
    <t>Inversión total</t>
  </si>
  <si>
    <t>Subsidios</t>
  </si>
  <si>
    <t>Flujo de efectivo del proyecto (FE-P)</t>
  </si>
  <si>
    <t>Flujo de efectivo del capital propio (FE-CP)</t>
  </si>
  <si>
    <t>Flujo de efectivo para deuda</t>
  </si>
  <si>
    <t>Utilidad anual antes de impuestos</t>
  </si>
  <si>
    <t>FE-P acumulado</t>
  </si>
  <si>
    <t>FE-CP acumulado</t>
  </si>
  <si>
    <t>Utilidades acumuladas</t>
  </si>
  <si>
    <t>principal payments</t>
  </si>
  <si>
    <t>interest payment</t>
  </si>
  <si>
    <t>Cash-Flow Available for Debt Service</t>
  </si>
  <si>
    <t>Debt Service Coverage Ratio</t>
  </si>
  <si>
    <t>Pago de intereses</t>
  </si>
  <si>
    <t>Pago a capital de deuda</t>
  </si>
  <si>
    <t>Flujo de efectivo disponible para cobertura de deuda</t>
  </si>
  <si>
    <t>Indicadores clave:
Tasa de interés efectiva para deuda: 2.01%
Capital de deuda: $84.68 MMUSD
Interés total: $16.51 MMUSD
Razón promedio de cobertura de deuda: 3.03
Razón de cobertura de deuda mínima: 1.3</t>
  </si>
  <si>
    <t>Razón de cobertura de servicios de deuda (DSCR)</t>
  </si>
  <si>
    <t>C:\Users\Luisa\Desktop\AKR\PECC Copy\00 Rev 200623\01 Potencial de mitigacion\Sector Eléctrico\Analisis economico SFV SLP 1 - Pwd GIZ - Copy.xlsm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</si>
</sst>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'Análisis Financiero Proy SLP'!$C$19</c:f>
          <c:strCache>
            <c:ptCount val="1"/>
            <c:pt idx="0">
              <c:v>FE-CP acumulado</c:v>
            </c:pt>
          </c:strCache>
        </c:strRef>
      </c:tx>
      <c:layout>
        <c:manualLayout>
          <c:xMode val="edge"/>
          <c:yMode val="edge"/>
          <c:x val="0.158922437007263"/>
          <c:y val="7.1942446043165497E-3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bg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10870259760413"/>
          <c:y val="8.1985740740740706E-2"/>
          <c:w val="0.87908569121869595"/>
          <c:h val="0.73095696671009602"/>
        </c:manualLayout>
      </c:layout>
      <c:barChart>
        <c:barDir val="col"/>
        <c:grouping val="stacked"/>
        <c:varyColors val="0"/>
        <c:ser>
          <c:idx val="7"/>
          <c:order val="1"/>
          <c:tx>
            <c:strRef>
              <c:f>'Análisis Financiero Proy SLP'!$C$12</c:f>
              <c:strCache>
                <c:ptCount val="1"/>
                <c:pt idx="0">
                  <c:v>Inversión total</c:v>
                </c:pt>
              </c:strCache>
            </c:strRef>
          </c:tx>
          <c:spPr>
            <a:effectLst>
              <a:outerShdw blurRad="40005" dist="22860" dir="5400000" algn="ctr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effectLst>
                <a:outerShdw blurRad="40005" dist="22860" dir="5400000" algn="ctr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CB2-4904-A3AE-9EB7A75901FE}"/>
              </c:ext>
            </c:extLst>
          </c:dPt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 formatCode="#,##0">
                <c:v>-146000000</c:v>
              </c:pt>
            </c:numLit>
          </c:val>
          <c:extLst>
            <c:ext xmlns:c16="http://schemas.microsoft.com/office/drawing/2014/chart" uri="{C3380CC4-5D6E-409C-BE32-E72D297353CC}">
              <c16:uniqueId val="{00000002-4CB2-4904-A3AE-9EB7A75901FE}"/>
            </c:ext>
          </c:extLst>
        </c:ser>
        <c:ser>
          <c:idx val="8"/>
          <c:order val="3"/>
          <c:tx>
            <c:strRef>
              <c:f>'Análisis Financiero Proy SLP'!$C$13</c:f>
              <c:strCache>
                <c:ptCount val="1"/>
                <c:pt idx="0">
                  <c:v>Subsidios</c:v>
                </c:pt>
              </c:strCache>
            </c:strRef>
          </c:tx>
          <c:spPr>
            <a:effectLst>
              <a:outerShdw blurRad="40005" dist="22860" dir="5400000" algn="ctr" rotWithShape="0">
                <a:schemeClr val="tx1">
                  <a:alpha val="35000"/>
                </a:schemeClr>
              </a:outerShdw>
            </a:effectLst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CB2-4904-A3AE-9EB7A75901FE}"/>
              </c:ext>
            </c:extLst>
          </c:dPt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Lit>
              <c:formatCode>General</c:formatCode>
              <c:ptCount val="4"/>
              <c:pt idx="2" formatCode="#,##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CB2-4904-A3AE-9EB7A75901FE}"/>
            </c:ext>
          </c:extLst>
        </c:ser>
        <c:ser>
          <c:idx val="0"/>
          <c:order val="4"/>
          <c:tx>
            <c:strRef>
              <c:f>'Análisis Financiero Proy SLP'!$C$14</c:f>
              <c:strCache>
                <c:ptCount val="1"/>
                <c:pt idx="0">
                  <c:v>Flujo de efectivo del proyecto (FE-P)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Ref>
              <c:f>[1]!CF_PCF</c:f>
              <c:numCache>
                <c:formatCode>General</c:formatCode>
                <c:ptCount val="84"/>
                <c:pt idx="4" formatCode="#,##0">
                  <c:v>0</c:v>
                </c:pt>
                <c:pt idx="5" formatCode="#,##0">
                  <c:v>-137126603.06189659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8873396.9381034113</c:v>
                </c:pt>
                <c:pt idx="10" formatCode="#,##0">
                  <c:v>0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8873396.9381034113</c:v>
                </c:pt>
                <c:pt idx="14" formatCode="#,##0">
                  <c:v>0</c:v>
                </c:pt>
                <c:pt idx="15" formatCode="#,##0">
                  <c:v>0</c:v>
                </c:pt>
                <c:pt idx="16" formatCode="#,##0">
                  <c:v>0</c:v>
                </c:pt>
                <c:pt idx="17" formatCode="#,##0">
                  <c:v>8873396.9381034113</c:v>
                </c:pt>
                <c:pt idx="18" formatCode="#,##0">
                  <c:v>0</c:v>
                </c:pt>
                <c:pt idx="19" formatCode="#,##0">
                  <c:v>0</c:v>
                </c:pt>
                <c:pt idx="20" formatCode="#,##0">
                  <c:v>0</c:v>
                </c:pt>
                <c:pt idx="21" formatCode="#,##0">
                  <c:v>8873396.9381034113</c:v>
                </c:pt>
                <c:pt idx="22" formatCode="#,##0">
                  <c:v>0</c:v>
                </c:pt>
                <c:pt idx="23" formatCode="#,##0">
                  <c:v>0</c:v>
                </c:pt>
                <c:pt idx="24" formatCode="#,##0">
                  <c:v>0</c:v>
                </c:pt>
                <c:pt idx="25" formatCode="#,##0">
                  <c:v>8873396.9381034113</c:v>
                </c:pt>
                <c:pt idx="26" formatCode="#,##0">
                  <c:v>0</c:v>
                </c:pt>
                <c:pt idx="27" formatCode="#,##0">
                  <c:v>0</c:v>
                </c:pt>
                <c:pt idx="28" formatCode="#,##0">
                  <c:v>0</c:v>
                </c:pt>
                <c:pt idx="29" formatCode="#,##0">
                  <c:v>8873396.9381034113</c:v>
                </c:pt>
                <c:pt idx="30" formatCode="#,##0">
                  <c:v>0</c:v>
                </c:pt>
                <c:pt idx="31" formatCode="#,##0">
                  <c:v>0</c:v>
                </c:pt>
                <c:pt idx="32" formatCode="#,##0">
                  <c:v>0</c:v>
                </c:pt>
                <c:pt idx="33" formatCode="#,##0">
                  <c:v>8873396.9381034113</c:v>
                </c:pt>
                <c:pt idx="34" formatCode="#,##0">
                  <c:v>0</c:v>
                </c:pt>
                <c:pt idx="35" formatCode="#,##0">
                  <c:v>0</c:v>
                </c:pt>
                <c:pt idx="36" formatCode="#,##0">
                  <c:v>0</c:v>
                </c:pt>
                <c:pt idx="37" formatCode="#,##0">
                  <c:v>8873396.9381034113</c:v>
                </c:pt>
                <c:pt idx="38" formatCode="#,##0">
                  <c:v>0</c:v>
                </c:pt>
                <c:pt idx="39" formatCode="#,##0">
                  <c:v>0</c:v>
                </c:pt>
                <c:pt idx="40" formatCode="#,##0">
                  <c:v>0</c:v>
                </c:pt>
                <c:pt idx="41" formatCode="#,##0">
                  <c:v>8873396.9381034113</c:v>
                </c:pt>
                <c:pt idx="42" formatCode="#,##0">
                  <c:v>0</c:v>
                </c:pt>
                <c:pt idx="43" formatCode="#,##0">
                  <c:v>0</c:v>
                </c:pt>
                <c:pt idx="44" formatCode="#,##0">
                  <c:v>0</c:v>
                </c:pt>
                <c:pt idx="45" formatCode="#,##0">
                  <c:v>8873396.9381034113</c:v>
                </c:pt>
                <c:pt idx="46" formatCode="#,##0">
                  <c:v>0</c:v>
                </c:pt>
                <c:pt idx="47" formatCode="#,##0">
                  <c:v>0</c:v>
                </c:pt>
                <c:pt idx="48" formatCode="#,##0">
                  <c:v>0</c:v>
                </c:pt>
                <c:pt idx="49" formatCode="#,##0">
                  <c:v>8873396.9381034113</c:v>
                </c:pt>
                <c:pt idx="50" formatCode="#,##0">
                  <c:v>0</c:v>
                </c:pt>
                <c:pt idx="51" formatCode="#,##0">
                  <c:v>0</c:v>
                </c:pt>
                <c:pt idx="52" formatCode="#,##0">
                  <c:v>0</c:v>
                </c:pt>
                <c:pt idx="53" formatCode="#,##0">
                  <c:v>8873396.9381034113</c:v>
                </c:pt>
                <c:pt idx="54" formatCode="#,##0">
                  <c:v>0</c:v>
                </c:pt>
                <c:pt idx="55" formatCode="#,##0">
                  <c:v>0</c:v>
                </c:pt>
                <c:pt idx="56" formatCode="#,##0">
                  <c:v>0</c:v>
                </c:pt>
                <c:pt idx="57" formatCode="#,##0">
                  <c:v>8873396.9381034113</c:v>
                </c:pt>
                <c:pt idx="58" formatCode="#,##0">
                  <c:v>0</c:v>
                </c:pt>
                <c:pt idx="59" formatCode="#,##0">
                  <c:v>0</c:v>
                </c:pt>
                <c:pt idx="60" formatCode="#,##0">
                  <c:v>0</c:v>
                </c:pt>
                <c:pt idx="61" formatCode="#,##0">
                  <c:v>8873396.9381034113</c:v>
                </c:pt>
                <c:pt idx="62" formatCode="#,##0">
                  <c:v>0</c:v>
                </c:pt>
                <c:pt idx="63" formatCode="#,##0">
                  <c:v>0</c:v>
                </c:pt>
                <c:pt idx="64" formatCode="#,##0">
                  <c:v>0</c:v>
                </c:pt>
                <c:pt idx="65" formatCode="#,##0">
                  <c:v>39276005.938103408</c:v>
                </c:pt>
                <c:pt idx="66" formatCode="#,##0">
                  <c:v>0</c:v>
                </c:pt>
                <c:pt idx="67" formatCode="#,##0">
                  <c:v>0</c:v>
                </c:pt>
                <c:pt idx="68" formatCode="#,##0">
                  <c:v>0</c:v>
                </c:pt>
                <c:pt idx="69" formatCode="#,##0">
                  <c:v>39276005.938103408</c:v>
                </c:pt>
                <c:pt idx="70" formatCode="#,##0">
                  <c:v>0</c:v>
                </c:pt>
                <c:pt idx="71" formatCode="#,##0">
                  <c:v>0</c:v>
                </c:pt>
                <c:pt idx="72" formatCode="#,##0">
                  <c:v>0</c:v>
                </c:pt>
                <c:pt idx="73" formatCode="#,##0">
                  <c:v>39276005.938103408</c:v>
                </c:pt>
                <c:pt idx="74" formatCode="#,##0">
                  <c:v>0</c:v>
                </c:pt>
                <c:pt idx="75" formatCode="#,##0">
                  <c:v>0</c:v>
                </c:pt>
                <c:pt idx="76" formatCode="#,##0">
                  <c:v>0</c:v>
                </c:pt>
                <c:pt idx="77" formatCode="#,##0">
                  <c:v>39276005.938103408</c:v>
                </c:pt>
                <c:pt idx="78" formatCode="#,##0">
                  <c:v>0</c:v>
                </c:pt>
                <c:pt idx="79" formatCode="#,##0">
                  <c:v>0</c:v>
                </c:pt>
                <c:pt idx="80" formatCode="#,##0">
                  <c:v>0</c:v>
                </c:pt>
                <c:pt idx="81" formatCode="#,##0">
                  <c:v>39276005.938103408</c:v>
                </c:pt>
                <c:pt idx="82" formatCode="#,##0">
                  <c:v>0</c:v>
                </c:pt>
                <c:pt idx="8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CB2-4904-A3AE-9EB7A75901FE}"/>
            </c:ext>
          </c:extLst>
        </c:ser>
        <c:ser>
          <c:idx val="1"/>
          <c:order val="5"/>
          <c:tx>
            <c:strRef>
              <c:f>'Análisis Financiero Proy SLP'!$C$15</c:f>
              <c:strCache>
                <c:ptCount val="1"/>
                <c:pt idx="0">
                  <c:v>Flujo de efectivo del capital propio (FE-CP)</c:v>
                </c:pt>
              </c:strCache>
            </c:strRef>
          </c:tx>
          <c:spPr>
            <a:solidFill>
              <a:srgbClr val="33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Ref>
              <c:f>[1]!CF_ECF</c:f>
              <c:numCache>
                <c:formatCode>General</c:formatCode>
                <c:ptCount val="84"/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-54140203.061896585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2223526.3475151761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2323149.8775151763</c:v>
                </c:pt>
                <c:pt idx="15" formatCode="#,##0">
                  <c:v>0</c:v>
                </c:pt>
                <c:pt idx="16" formatCode="#,##0">
                  <c:v>0</c:v>
                </c:pt>
                <c:pt idx="17" formatCode="#,##0">
                  <c:v>0</c:v>
                </c:pt>
                <c:pt idx="18" formatCode="#,##0">
                  <c:v>2422773.4075151756</c:v>
                </c:pt>
                <c:pt idx="19" formatCode="#,##0">
                  <c:v>0</c:v>
                </c:pt>
                <c:pt idx="20" formatCode="#,##0">
                  <c:v>0</c:v>
                </c:pt>
                <c:pt idx="21" formatCode="#,##0">
                  <c:v>0</c:v>
                </c:pt>
                <c:pt idx="22" formatCode="#,##0">
                  <c:v>2522396.9375151759</c:v>
                </c:pt>
                <c:pt idx="23" formatCode="#,##0">
                  <c:v>0</c:v>
                </c:pt>
                <c:pt idx="24" formatCode="#,##0">
                  <c:v>0</c:v>
                </c:pt>
                <c:pt idx="25" formatCode="#,##0">
                  <c:v>0</c:v>
                </c:pt>
                <c:pt idx="26" formatCode="#,##0">
                  <c:v>2622020.4675151762</c:v>
                </c:pt>
                <c:pt idx="27" formatCode="#,##0">
                  <c:v>0</c:v>
                </c:pt>
                <c:pt idx="28" formatCode="#,##0">
                  <c:v>0</c:v>
                </c:pt>
                <c:pt idx="29" formatCode="#,##0">
                  <c:v>0</c:v>
                </c:pt>
                <c:pt idx="30" formatCode="#,##0">
                  <c:v>2721643.9975151764</c:v>
                </c:pt>
                <c:pt idx="31" formatCode="#,##0">
                  <c:v>0</c:v>
                </c:pt>
                <c:pt idx="32" formatCode="#,##0">
                  <c:v>0</c:v>
                </c:pt>
                <c:pt idx="33" formatCode="#,##0">
                  <c:v>0</c:v>
                </c:pt>
                <c:pt idx="34" formatCode="#,##0">
                  <c:v>2821267.5275151767</c:v>
                </c:pt>
                <c:pt idx="35" formatCode="#,##0">
                  <c:v>0</c:v>
                </c:pt>
                <c:pt idx="36" formatCode="#,##0">
                  <c:v>0</c:v>
                </c:pt>
                <c:pt idx="37" formatCode="#,##0">
                  <c:v>0</c:v>
                </c:pt>
                <c:pt idx="38" formatCode="#,##0">
                  <c:v>2920891.057515176</c:v>
                </c:pt>
                <c:pt idx="39" formatCode="#,##0">
                  <c:v>0</c:v>
                </c:pt>
                <c:pt idx="40" formatCode="#,##0">
                  <c:v>0</c:v>
                </c:pt>
                <c:pt idx="41" formatCode="#,##0">
                  <c:v>0</c:v>
                </c:pt>
                <c:pt idx="42" formatCode="#,##0">
                  <c:v>3020514.5875151763</c:v>
                </c:pt>
                <c:pt idx="43" formatCode="#,##0">
                  <c:v>0</c:v>
                </c:pt>
                <c:pt idx="44" formatCode="#,##0">
                  <c:v>0</c:v>
                </c:pt>
                <c:pt idx="45" formatCode="#,##0">
                  <c:v>0</c:v>
                </c:pt>
                <c:pt idx="46" formatCode="#,##0">
                  <c:v>3120138.1175151765</c:v>
                </c:pt>
                <c:pt idx="47" formatCode="#,##0">
                  <c:v>0</c:v>
                </c:pt>
                <c:pt idx="48" formatCode="#,##0">
                  <c:v>0</c:v>
                </c:pt>
                <c:pt idx="49" formatCode="#,##0">
                  <c:v>0</c:v>
                </c:pt>
                <c:pt idx="50" formatCode="#,##0">
                  <c:v>3219761.6475151759</c:v>
                </c:pt>
                <c:pt idx="51" formatCode="#,##0">
                  <c:v>0</c:v>
                </c:pt>
                <c:pt idx="52" formatCode="#,##0">
                  <c:v>0</c:v>
                </c:pt>
                <c:pt idx="53" formatCode="#,##0">
                  <c:v>0</c:v>
                </c:pt>
                <c:pt idx="54" formatCode="#,##0">
                  <c:v>3319385.1775151761</c:v>
                </c:pt>
                <c:pt idx="55" formatCode="#,##0">
                  <c:v>0</c:v>
                </c:pt>
                <c:pt idx="56" formatCode="#,##0">
                  <c:v>0</c:v>
                </c:pt>
                <c:pt idx="57" formatCode="#,##0">
                  <c:v>0</c:v>
                </c:pt>
                <c:pt idx="58" formatCode="#,##0">
                  <c:v>3419008.7075151764</c:v>
                </c:pt>
                <c:pt idx="59" formatCode="#,##0">
                  <c:v>0</c:v>
                </c:pt>
                <c:pt idx="60" formatCode="#,##0">
                  <c:v>0</c:v>
                </c:pt>
                <c:pt idx="61" formatCode="#,##0">
                  <c:v>0</c:v>
                </c:pt>
                <c:pt idx="62" formatCode="#,##0">
                  <c:v>3518632.2275151759</c:v>
                </c:pt>
                <c:pt idx="63" formatCode="#,##0">
                  <c:v>0</c:v>
                </c:pt>
                <c:pt idx="64" formatCode="#,##0">
                  <c:v>0</c:v>
                </c:pt>
                <c:pt idx="65" formatCode="#,##0">
                  <c:v>0</c:v>
                </c:pt>
                <c:pt idx="66" formatCode="#,##0">
                  <c:v>34020864.75751517</c:v>
                </c:pt>
                <c:pt idx="67" formatCode="#,##0">
                  <c:v>0</c:v>
                </c:pt>
                <c:pt idx="68" formatCode="#,##0">
                  <c:v>0</c:v>
                </c:pt>
                <c:pt idx="69" formatCode="#,##0">
                  <c:v>0</c:v>
                </c:pt>
                <c:pt idx="70" formatCode="#,##0">
                  <c:v>34120488.287515171</c:v>
                </c:pt>
                <c:pt idx="71" formatCode="#,##0">
                  <c:v>0</c:v>
                </c:pt>
                <c:pt idx="72" formatCode="#,##0">
                  <c:v>0</c:v>
                </c:pt>
                <c:pt idx="73" formatCode="#,##0">
                  <c:v>0</c:v>
                </c:pt>
                <c:pt idx="74" formatCode="#,##0">
                  <c:v>34220111.817515172</c:v>
                </c:pt>
                <c:pt idx="75" formatCode="#,##0">
                  <c:v>0</c:v>
                </c:pt>
                <c:pt idx="76" formatCode="#,##0">
                  <c:v>0</c:v>
                </c:pt>
                <c:pt idx="77" formatCode="#,##0">
                  <c:v>0</c:v>
                </c:pt>
                <c:pt idx="78" formatCode="#,##0">
                  <c:v>39276005.938103408</c:v>
                </c:pt>
                <c:pt idx="79" formatCode="#,##0">
                  <c:v>0</c:v>
                </c:pt>
                <c:pt idx="80" formatCode="#,##0">
                  <c:v>0</c:v>
                </c:pt>
                <c:pt idx="81" formatCode="#,##0">
                  <c:v>0</c:v>
                </c:pt>
                <c:pt idx="82" formatCode="#,##0">
                  <c:v>39276005.938103408</c:v>
                </c:pt>
                <c:pt idx="8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2-4904-A3AE-9EB7A75901FE}"/>
            </c:ext>
          </c:extLst>
        </c:ser>
        <c:ser>
          <c:idx val="6"/>
          <c:order val="6"/>
          <c:tx>
            <c:strRef>
              <c:f>'Análisis Financiero Proy SLP'!$C$16</c:f>
              <c:strCache>
                <c:ptCount val="1"/>
                <c:pt idx="0">
                  <c:v>Flujo de efectivo para deuda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Ref>
              <c:f>[1]!CF_DCF</c:f>
              <c:numCache>
                <c:formatCode>General</c:formatCode>
                <c:ptCount val="84"/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-82986400</c:v>
                </c:pt>
                <c:pt idx="7" formatCode="#,##0">
                  <c:v>0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6649870.5905882353</c:v>
                </c:pt>
                <c:pt idx="11" formatCode="#,##0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6550247.060588235</c:v>
                </c:pt>
                <c:pt idx="15" formatCode="#,##0">
                  <c:v>0</c:v>
                </c:pt>
                <c:pt idx="16" formatCode="#,##0">
                  <c:v>0</c:v>
                </c:pt>
                <c:pt idx="17" formatCode="#,##0">
                  <c:v>0</c:v>
                </c:pt>
                <c:pt idx="18" formatCode="#,##0">
                  <c:v>6450623.5305882357</c:v>
                </c:pt>
                <c:pt idx="19" formatCode="#,##0">
                  <c:v>0</c:v>
                </c:pt>
                <c:pt idx="20" formatCode="#,##0">
                  <c:v>0</c:v>
                </c:pt>
                <c:pt idx="21" formatCode="#,##0">
                  <c:v>0</c:v>
                </c:pt>
                <c:pt idx="22" formatCode="#,##0">
                  <c:v>6351000.0005882354</c:v>
                </c:pt>
                <c:pt idx="23" formatCode="#,##0">
                  <c:v>0</c:v>
                </c:pt>
                <c:pt idx="24" formatCode="#,##0">
                  <c:v>0</c:v>
                </c:pt>
                <c:pt idx="25" formatCode="#,##0">
                  <c:v>0</c:v>
                </c:pt>
                <c:pt idx="26" formatCode="#,##0">
                  <c:v>6251376.4705882352</c:v>
                </c:pt>
                <c:pt idx="27" formatCode="#,##0">
                  <c:v>0</c:v>
                </c:pt>
                <c:pt idx="28" formatCode="#,##0">
                  <c:v>0</c:v>
                </c:pt>
                <c:pt idx="29" formatCode="#,##0">
                  <c:v>0</c:v>
                </c:pt>
                <c:pt idx="30" formatCode="#,##0">
                  <c:v>6151752.9405882349</c:v>
                </c:pt>
                <c:pt idx="31" formatCode="#,##0">
                  <c:v>0</c:v>
                </c:pt>
                <c:pt idx="32" formatCode="#,##0">
                  <c:v>0</c:v>
                </c:pt>
                <c:pt idx="33" formatCode="#,##0">
                  <c:v>0</c:v>
                </c:pt>
                <c:pt idx="34" formatCode="#,##0">
                  <c:v>6052129.4105882347</c:v>
                </c:pt>
                <c:pt idx="35" formatCode="#,##0">
                  <c:v>0</c:v>
                </c:pt>
                <c:pt idx="36" formatCode="#,##0">
                  <c:v>0</c:v>
                </c:pt>
                <c:pt idx="37" formatCode="#,##0">
                  <c:v>0</c:v>
                </c:pt>
                <c:pt idx="38" formatCode="#,##0">
                  <c:v>5952505.8805882353</c:v>
                </c:pt>
                <c:pt idx="39" formatCode="#,##0">
                  <c:v>0</c:v>
                </c:pt>
                <c:pt idx="40" formatCode="#,##0">
                  <c:v>0</c:v>
                </c:pt>
                <c:pt idx="41" formatCode="#,##0">
                  <c:v>0</c:v>
                </c:pt>
                <c:pt idx="42" formatCode="#,##0">
                  <c:v>5852882.3505882351</c:v>
                </c:pt>
                <c:pt idx="43" formatCode="#,##0">
                  <c:v>0</c:v>
                </c:pt>
                <c:pt idx="44" formatCode="#,##0">
                  <c:v>0</c:v>
                </c:pt>
                <c:pt idx="45" formatCode="#,##0">
                  <c:v>0</c:v>
                </c:pt>
                <c:pt idx="46" formatCode="#,##0">
                  <c:v>5753258.8205882348</c:v>
                </c:pt>
                <c:pt idx="47" formatCode="#,##0">
                  <c:v>0</c:v>
                </c:pt>
                <c:pt idx="48" formatCode="#,##0">
                  <c:v>0</c:v>
                </c:pt>
                <c:pt idx="49" formatCode="#,##0">
                  <c:v>0</c:v>
                </c:pt>
                <c:pt idx="50" formatCode="#,##0">
                  <c:v>5653635.2905882355</c:v>
                </c:pt>
                <c:pt idx="51" formatCode="#,##0">
                  <c:v>0</c:v>
                </c:pt>
                <c:pt idx="52" formatCode="#,##0">
                  <c:v>0</c:v>
                </c:pt>
                <c:pt idx="53" formatCode="#,##0">
                  <c:v>0</c:v>
                </c:pt>
                <c:pt idx="54" formatCode="#,##0">
                  <c:v>5554011.7605882352</c:v>
                </c:pt>
                <c:pt idx="55" formatCode="#,##0">
                  <c:v>0</c:v>
                </c:pt>
                <c:pt idx="56" formatCode="#,##0">
                  <c:v>0</c:v>
                </c:pt>
                <c:pt idx="57" formatCode="#,##0">
                  <c:v>0</c:v>
                </c:pt>
                <c:pt idx="58" formatCode="#,##0">
                  <c:v>5454388.230588235</c:v>
                </c:pt>
                <c:pt idx="59" formatCode="#,##0">
                  <c:v>0</c:v>
                </c:pt>
                <c:pt idx="60" formatCode="#,##0">
                  <c:v>0</c:v>
                </c:pt>
                <c:pt idx="61" formatCode="#,##0">
                  <c:v>0</c:v>
                </c:pt>
                <c:pt idx="62" formatCode="#,##0">
                  <c:v>5354764.7105882354</c:v>
                </c:pt>
                <c:pt idx="63" formatCode="#,##0">
                  <c:v>0</c:v>
                </c:pt>
                <c:pt idx="64" formatCode="#,##0">
                  <c:v>0</c:v>
                </c:pt>
                <c:pt idx="65" formatCode="#,##0">
                  <c:v>0</c:v>
                </c:pt>
                <c:pt idx="66" formatCode="#,##0">
                  <c:v>5255141.1805882351</c:v>
                </c:pt>
                <c:pt idx="67" formatCode="#,##0">
                  <c:v>0</c:v>
                </c:pt>
                <c:pt idx="68" formatCode="#,##0">
                  <c:v>0</c:v>
                </c:pt>
                <c:pt idx="69" formatCode="#,##0">
                  <c:v>0</c:v>
                </c:pt>
                <c:pt idx="70" formatCode="#,##0">
                  <c:v>5155517.6505882349</c:v>
                </c:pt>
                <c:pt idx="71" formatCode="#,##0">
                  <c:v>0</c:v>
                </c:pt>
                <c:pt idx="72" formatCode="#,##0">
                  <c:v>0</c:v>
                </c:pt>
                <c:pt idx="73" formatCode="#,##0">
                  <c:v>0</c:v>
                </c:pt>
                <c:pt idx="74" formatCode="#,##0">
                  <c:v>5055894.1205882356</c:v>
                </c:pt>
                <c:pt idx="75" formatCode="#,##0">
                  <c:v>0</c:v>
                </c:pt>
                <c:pt idx="76" formatCode="#,##0">
                  <c:v>0</c:v>
                </c:pt>
                <c:pt idx="77" formatCode="#,##0">
                  <c:v>0</c:v>
                </c:pt>
                <c:pt idx="78" formatCode="#,##0">
                  <c:v>0</c:v>
                </c:pt>
                <c:pt idx="79" formatCode="#,##0">
                  <c:v>0</c:v>
                </c:pt>
                <c:pt idx="80" formatCode="#,##0">
                  <c:v>0</c:v>
                </c:pt>
                <c:pt idx="81" formatCode="#,##0">
                  <c:v>0</c:v>
                </c:pt>
                <c:pt idx="82" formatCode="#,##0">
                  <c:v>0</c:v>
                </c:pt>
                <c:pt idx="83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CB2-4904-A3AE-9EB7A75901FE}"/>
            </c:ext>
          </c:extLst>
        </c:ser>
        <c:ser>
          <c:idx val="2"/>
          <c:order val="7"/>
          <c:tx>
            <c:strRef>
              <c:f>'Análisis Financiero Proy SLP'!$C$17</c:f>
              <c:strCache>
                <c:ptCount val="1"/>
                <c:pt idx="0">
                  <c:v>Utilidad anual antes de impuestos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Lit>
              <c:ptCount val="202"/>
              <c:pt idx="5">
                <c:v>1</c:v>
              </c:pt>
              <c:pt idx="9">
                <c:v>2</c:v>
              </c:pt>
              <c:pt idx="13">
                <c:v>3</c:v>
              </c:pt>
              <c:pt idx="17">
                <c:v>4</c:v>
              </c:pt>
              <c:pt idx="21">
                <c:v>5</c:v>
              </c:pt>
              <c:pt idx="25">
                <c:v>6</c:v>
              </c:pt>
              <c:pt idx="29">
                <c:v>7</c:v>
              </c:pt>
              <c:pt idx="33">
                <c:v>8</c:v>
              </c:pt>
              <c:pt idx="37">
                <c:v>9</c:v>
              </c:pt>
              <c:pt idx="41">
                <c:v>10</c:v>
              </c:pt>
              <c:pt idx="45">
                <c:v>11</c:v>
              </c:pt>
              <c:pt idx="49">
                <c:v>12</c:v>
              </c:pt>
              <c:pt idx="53">
                <c:v>13</c:v>
              </c:pt>
              <c:pt idx="57">
                <c:v>14</c:v>
              </c:pt>
              <c:pt idx="61">
                <c:v>15</c:v>
              </c:pt>
              <c:pt idx="65">
                <c:v>16</c:v>
              </c:pt>
              <c:pt idx="69">
                <c:v>17</c:v>
              </c:pt>
              <c:pt idx="73">
                <c:v>18</c:v>
              </c:pt>
              <c:pt idx="77">
                <c:v>19</c:v>
              </c:pt>
              <c:pt idx="81">
                <c:v>20</c:v>
              </c:pt>
              <c:pt idx="85">
                <c:v>21</c:v>
              </c:pt>
              <c:pt idx="89">
                <c:v>22</c:v>
              </c:pt>
              <c:pt idx="93">
                <c:v>23</c:v>
              </c:pt>
              <c:pt idx="97">
                <c:v>24</c:v>
              </c:pt>
              <c:pt idx="101">
                <c:v>25</c:v>
              </c:pt>
              <c:pt idx="105">
                <c:v>26</c:v>
              </c:pt>
              <c:pt idx="109">
                <c:v>27</c:v>
              </c:pt>
              <c:pt idx="113">
                <c:v>28</c:v>
              </c:pt>
              <c:pt idx="117">
                <c:v>29</c:v>
              </c:pt>
              <c:pt idx="121">
                <c:v>30</c:v>
              </c:pt>
              <c:pt idx="125">
                <c:v>31</c:v>
              </c:pt>
              <c:pt idx="129">
                <c:v>32</c:v>
              </c:pt>
              <c:pt idx="133">
                <c:v>33</c:v>
              </c:pt>
              <c:pt idx="137">
                <c:v>34</c:v>
              </c:pt>
              <c:pt idx="141">
                <c:v>35</c:v>
              </c:pt>
              <c:pt idx="145">
                <c:v>36</c:v>
              </c:pt>
              <c:pt idx="149">
                <c:v>37</c:v>
              </c:pt>
              <c:pt idx="153">
                <c:v>38</c:v>
              </c:pt>
              <c:pt idx="157">
                <c:v>39</c:v>
              </c:pt>
              <c:pt idx="161">
                <c:v>40</c:v>
              </c:pt>
              <c:pt idx="165">
                <c:v>41</c:v>
              </c:pt>
              <c:pt idx="169">
                <c:v>42</c:v>
              </c:pt>
              <c:pt idx="173">
                <c:v>43</c:v>
              </c:pt>
              <c:pt idx="177">
                <c:v>44</c:v>
              </c:pt>
              <c:pt idx="181">
                <c:v>45</c:v>
              </c:pt>
              <c:pt idx="185">
                <c:v>46</c:v>
              </c:pt>
              <c:pt idx="189">
                <c:v>47</c:v>
              </c:pt>
              <c:pt idx="193">
                <c:v>48</c:v>
              </c:pt>
              <c:pt idx="197">
                <c:v>49</c:v>
              </c:pt>
              <c:pt idx="201">
                <c:v>50</c:v>
              </c:pt>
            </c:strLit>
          </c:cat>
          <c:val>
            <c:numRef>
              <c:f>[1]!CF_AP</c:f>
              <c:numCache>
                <c:formatCode>General</c:formatCode>
                <c:ptCount val="84"/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-120203.06189658865</c:v>
                </c:pt>
                <c:pt idx="8" formatCode="#,##0">
                  <c:v>0</c:v>
                </c:pt>
                <c:pt idx="9" formatCode="#,##0">
                  <c:v>0</c:v>
                </c:pt>
                <c:pt idx="10" formatCode="#,##0">
                  <c:v>0</c:v>
                </c:pt>
                <c:pt idx="11" formatCode="#,##0">
                  <c:v>-95297.181896589696</c:v>
                </c:pt>
                <c:pt idx="12" formatCode="#,##0">
                  <c:v>0</c:v>
                </c:pt>
                <c:pt idx="13" formatCode="#,##0">
                  <c:v>0</c:v>
                </c:pt>
                <c:pt idx="14" formatCode="#,##0">
                  <c:v>0</c:v>
                </c:pt>
                <c:pt idx="15" formatCode="#,##0">
                  <c:v>4326.3481034114957</c:v>
                </c:pt>
                <c:pt idx="16" formatCode="#,##0">
                  <c:v>0</c:v>
                </c:pt>
                <c:pt idx="17" formatCode="#,##0">
                  <c:v>0</c:v>
                </c:pt>
                <c:pt idx="18" formatCode="#,##0">
                  <c:v>0</c:v>
                </c:pt>
                <c:pt idx="19" formatCode="#,##0">
                  <c:v>103949.87810341083</c:v>
                </c:pt>
                <c:pt idx="20" formatCode="#,##0">
                  <c:v>0</c:v>
                </c:pt>
                <c:pt idx="21" formatCode="#,##0">
                  <c:v>0</c:v>
                </c:pt>
                <c:pt idx="22" formatCode="#,##0">
                  <c:v>0</c:v>
                </c:pt>
                <c:pt idx="23" formatCode="#,##0">
                  <c:v>203573.40810341202</c:v>
                </c:pt>
                <c:pt idx="24" formatCode="#,##0">
                  <c:v>0</c:v>
                </c:pt>
                <c:pt idx="25" formatCode="#,##0">
                  <c:v>0</c:v>
                </c:pt>
                <c:pt idx="26" formatCode="#,##0">
                  <c:v>0</c:v>
                </c:pt>
                <c:pt idx="27" formatCode="#,##0">
                  <c:v>303196.93810341135</c:v>
                </c:pt>
                <c:pt idx="28" formatCode="#,##0">
                  <c:v>0</c:v>
                </c:pt>
                <c:pt idx="29" formatCode="#,##0">
                  <c:v>0</c:v>
                </c:pt>
                <c:pt idx="30" formatCode="#,##0">
                  <c:v>0</c:v>
                </c:pt>
                <c:pt idx="31" formatCode="#,##0">
                  <c:v>402820.46810341068</c:v>
                </c:pt>
                <c:pt idx="32" formatCode="#,##0">
                  <c:v>0</c:v>
                </c:pt>
                <c:pt idx="33" formatCode="#,##0">
                  <c:v>0</c:v>
                </c:pt>
                <c:pt idx="34" formatCode="#,##0">
                  <c:v>0</c:v>
                </c:pt>
                <c:pt idx="35" formatCode="#,##0">
                  <c:v>502443.99810341187</c:v>
                </c:pt>
                <c:pt idx="36" formatCode="#,##0">
                  <c:v>0</c:v>
                </c:pt>
                <c:pt idx="37" formatCode="#,##0">
                  <c:v>0</c:v>
                </c:pt>
                <c:pt idx="38" formatCode="#,##0">
                  <c:v>0</c:v>
                </c:pt>
                <c:pt idx="39" formatCode="#,##0">
                  <c:v>602067.5281034112</c:v>
                </c:pt>
                <c:pt idx="40" formatCode="#,##0">
                  <c:v>0</c:v>
                </c:pt>
                <c:pt idx="41" formatCode="#,##0">
                  <c:v>0</c:v>
                </c:pt>
                <c:pt idx="42" formatCode="#,##0">
                  <c:v>0</c:v>
                </c:pt>
                <c:pt idx="43" formatCode="#,##0">
                  <c:v>701691.05810341053</c:v>
                </c:pt>
                <c:pt idx="44" formatCode="#,##0">
                  <c:v>0</c:v>
                </c:pt>
                <c:pt idx="45" formatCode="#,##0">
                  <c:v>0</c:v>
                </c:pt>
                <c:pt idx="46" formatCode="#,##0">
                  <c:v>0</c:v>
                </c:pt>
                <c:pt idx="47" formatCode="#,##0">
                  <c:v>801314.58810341172</c:v>
                </c:pt>
                <c:pt idx="48" formatCode="#,##0">
                  <c:v>0</c:v>
                </c:pt>
                <c:pt idx="49" formatCode="#,##0">
                  <c:v>0</c:v>
                </c:pt>
                <c:pt idx="50" formatCode="#,##0">
                  <c:v>0</c:v>
                </c:pt>
                <c:pt idx="51" formatCode="#,##0">
                  <c:v>900938.11810341105</c:v>
                </c:pt>
                <c:pt idx="52" formatCode="#,##0">
                  <c:v>0</c:v>
                </c:pt>
                <c:pt idx="53" formatCode="#,##0">
                  <c:v>0</c:v>
                </c:pt>
                <c:pt idx="54" formatCode="#,##0">
                  <c:v>0</c:v>
                </c:pt>
                <c:pt idx="55" formatCode="#,##0">
                  <c:v>1000561.6481034122</c:v>
                </c:pt>
                <c:pt idx="56" formatCode="#,##0">
                  <c:v>0</c:v>
                </c:pt>
                <c:pt idx="57" formatCode="#,##0">
                  <c:v>0</c:v>
                </c:pt>
                <c:pt idx="58" formatCode="#,##0">
                  <c:v>0</c:v>
                </c:pt>
                <c:pt idx="59" formatCode="#,##0">
                  <c:v>1100185.1781034116</c:v>
                </c:pt>
                <c:pt idx="60" formatCode="#,##0">
                  <c:v>0</c:v>
                </c:pt>
                <c:pt idx="61" formatCode="#,##0">
                  <c:v>0</c:v>
                </c:pt>
                <c:pt idx="62" formatCode="#,##0">
                  <c:v>0</c:v>
                </c:pt>
                <c:pt idx="63" formatCode="#,##0">
                  <c:v>1199808.6981034111</c:v>
                </c:pt>
                <c:pt idx="64" formatCode="#,##0">
                  <c:v>0</c:v>
                </c:pt>
                <c:pt idx="65" formatCode="#,##0">
                  <c:v>0</c:v>
                </c:pt>
                <c:pt idx="66" formatCode="#,##0">
                  <c:v>0</c:v>
                </c:pt>
                <c:pt idx="67" formatCode="#,##0">
                  <c:v>31702041.22810341</c:v>
                </c:pt>
                <c:pt idx="68" formatCode="#,##0">
                  <c:v>0</c:v>
                </c:pt>
                <c:pt idx="69" formatCode="#,##0">
                  <c:v>0</c:v>
                </c:pt>
                <c:pt idx="70" formatCode="#,##0">
                  <c:v>0</c:v>
                </c:pt>
                <c:pt idx="71" formatCode="#,##0">
                  <c:v>31801664.758103412</c:v>
                </c:pt>
                <c:pt idx="72" formatCode="#,##0">
                  <c:v>0</c:v>
                </c:pt>
                <c:pt idx="73" formatCode="#,##0">
                  <c:v>0</c:v>
                </c:pt>
                <c:pt idx="74" formatCode="#,##0">
                  <c:v>0</c:v>
                </c:pt>
                <c:pt idx="75" formatCode="#,##0">
                  <c:v>31901288.288103413</c:v>
                </c:pt>
                <c:pt idx="76" formatCode="#,##0">
                  <c:v>0</c:v>
                </c:pt>
                <c:pt idx="77" formatCode="#,##0">
                  <c:v>0</c:v>
                </c:pt>
                <c:pt idx="78" formatCode="#,##0">
                  <c:v>0</c:v>
                </c:pt>
                <c:pt idx="79" formatCode="#,##0">
                  <c:v>31976005.938103411</c:v>
                </c:pt>
                <c:pt idx="80" formatCode="#,##0">
                  <c:v>0</c:v>
                </c:pt>
                <c:pt idx="81" formatCode="#,##0">
                  <c:v>0</c:v>
                </c:pt>
                <c:pt idx="82" formatCode="#,##0">
                  <c:v>0</c:v>
                </c:pt>
                <c:pt idx="83" formatCode="#,##0">
                  <c:v>31976005.938103411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B2-4904-A3AE-9EB7A759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21812496"/>
        <c:axId val="321814272"/>
      </c:barChart>
      <c:lineChart>
        <c:grouping val="standard"/>
        <c:varyColors val="0"/>
        <c:ser>
          <c:idx val="4"/>
          <c:order val="0"/>
          <c:tx>
            <c:strRef>
              <c:f>'Análisis Financiero Proy SLP'!$C$18</c:f>
              <c:strCache>
                <c:ptCount val="1"/>
                <c:pt idx="0">
                  <c:v>FE-P acumulado</c:v>
                </c:pt>
              </c:strCache>
            </c:strRef>
          </c:tx>
          <c:spPr>
            <a:ln w="3492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[1]!CF_CPCF</c:f>
              <c:numCache>
                <c:formatCode>General</c:formatCode>
                <c:ptCount val="82"/>
                <c:pt idx="5" formatCode="#,##0">
                  <c:v>-137126603.06189659</c:v>
                </c:pt>
                <c:pt idx="6" formatCode="#,##0">
                  <c:v>-134908253.82737073</c:v>
                </c:pt>
                <c:pt idx="7" formatCode="#,##0">
                  <c:v>-132689904.59284489</c:v>
                </c:pt>
                <c:pt idx="8" formatCode="#,##0">
                  <c:v>-130471555.35831904</c:v>
                </c:pt>
                <c:pt idx="9" formatCode="#,##0">
                  <c:v>-128253206.12379318</c:v>
                </c:pt>
                <c:pt idx="10" formatCode="#,##0">
                  <c:v>-126034856.88926733</c:v>
                </c:pt>
                <c:pt idx="11" formatCode="#,##0">
                  <c:v>-123816507.65474148</c:v>
                </c:pt>
                <c:pt idx="12" formatCode="#,##0">
                  <c:v>-121598158.42021564</c:v>
                </c:pt>
                <c:pt idx="13" formatCode="#,##0">
                  <c:v>-119379809.18568978</c:v>
                </c:pt>
                <c:pt idx="14" formatCode="#,##0">
                  <c:v>-117161459.95116392</c:v>
                </c:pt>
                <c:pt idx="15" formatCode="#,##0">
                  <c:v>-114943110.71663807</c:v>
                </c:pt>
                <c:pt idx="16" formatCode="#,##0">
                  <c:v>-112724761.48211223</c:v>
                </c:pt>
                <c:pt idx="17" formatCode="#,##0">
                  <c:v>-110506412.24758637</c:v>
                </c:pt>
                <c:pt idx="18" formatCode="#,##0">
                  <c:v>-108288063.01306051</c:v>
                </c:pt>
                <c:pt idx="19" formatCode="#,##0">
                  <c:v>-106069713.77853467</c:v>
                </c:pt>
                <c:pt idx="20" formatCode="#,##0">
                  <c:v>-103851364.54400882</c:v>
                </c:pt>
                <c:pt idx="21" formatCode="#,##0">
                  <c:v>-101633015.30948296</c:v>
                </c:pt>
                <c:pt idx="22" formatCode="#,##0">
                  <c:v>-99414666.074957103</c:v>
                </c:pt>
                <c:pt idx="23" formatCode="#,##0">
                  <c:v>-97196316.840431258</c:v>
                </c:pt>
                <c:pt idx="24" formatCode="#,##0">
                  <c:v>-94977967.605905414</c:v>
                </c:pt>
                <c:pt idx="25" formatCode="#,##0">
                  <c:v>-92759618.371379554</c:v>
                </c:pt>
                <c:pt idx="26" formatCode="#,##0">
                  <c:v>-90541269.136853695</c:v>
                </c:pt>
                <c:pt idx="27" formatCode="#,##0">
                  <c:v>-88322919.90232785</c:v>
                </c:pt>
                <c:pt idx="28" formatCode="#,##0">
                  <c:v>-86104570.667802006</c:v>
                </c:pt>
                <c:pt idx="29" formatCode="#,##0">
                  <c:v>-83886221.433276147</c:v>
                </c:pt>
                <c:pt idx="30" formatCode="#,##0">
                  <c:v>-81667872.198750287</c:v>
                </c:pt>
                <c:pt idx="31" formatCode="#,##0">
                  <c:v>-79449522.964224443</c:v>
                </c:pt>
                <c:pt idx="32" formatCode="#,##0">
                  <c:v>-77231173.729698598</c:v>
                </c:pt>
                <c:pt idx="33" formatCode="#,##0">
                  <c:v>-75012824.495172739</c:v>
                </c:pt>
                <c:pt idx="34" formatCode="#,##0">
                  <c:v>-72794475.26064688</c:v>
                </c:pt>
                <c:pt idx="35" formatCode="#,##0">
                  <c:v>-70576126.026121035</c:v>
                </c:pt>
                <c:pt idx="36" formatCode="#,##0">
                  <c:v>-68357776.791595191</c:v>
                </c:pt>
                <c:pt idx="37" formatCode="#,##0">
                  <c:v>-66139427.557069331</c:v>
                </c:pt>
                <c:pt idx="38" formatCode="#,##0">
                  <c:v>-63921078.32254348</c:v>
                </c:pt>
                <c:pt idx="39" formatCode="#,##0">
                  <c:v>-61702729.088017628</c:v>
                </c:pt>
                <c:pt idx="40" formatCode="#,##0">
                  <c:v>-59484379.853491776</c:v>
                </c:pt>
                <c:pt idx="41" formatCode="#,##0">
                  <c:v>-57266030.618965924</c:v>
                </c:pt>
                <c:pt idx="42" formatCode="#,##0">
                  <c:v>-55047681.384440072</c:v>
                </c:pt>
                <c:pt idx="43" formatCode="#,##0">
                  <c:v>-52829332.14991422</c:v>
                </c:pt>
                <c:pt idx="44" formatCode="#,##0">
                  <c:v>-50610982.915388368</c:v>
                </c:pt>
                <c:pt idx="45" formatCode="#,##0">
                  <c:v>-48392633.680862516</c:v>
                </c:pt>
                <c:pt idx="46" formatCode="#,##0">
                  <c:v>-46174284.446336664</c:v>
                </c:pt>
                <c:pt idx="47" formatCode="#,##0">
                  <c:v>-43955935.211810812</c:v>
                </c:pt>
                <c:pt idx="48" formatCode="#,##0">
                  <c:v>-41737585.97728496</c:v>
                </c:pt>
                <c:pt idx="49" formatCode="#,##0">
                  <c:v>-39519236.742759109</c:v>
                </c:pt>
                <c:pt idx="50" formatCode="#,##0">
                  <c:v>-37300887.508233257</c:v>
                </c:pt>
                <c:pt idx="51" formatCode="#,##0">
                  <c:v>-35082538.273707405</c:v>
                </c:pt>
                <c:pt idx="52" formatCode="#,##0">
                  <c:v>-32864189.039181549</c:v>
                </c:pt>
                <c:pt idx="53" formatCode="#,##0">
                  <c:v>-30645839.804655697</c:v>
                </c:pt>
                <c:pt idx="54" formatCode="#,##0">
                  <c:v>-28427490.570129845</c:v>
                </c:pt>
                <c:pt idx="55" formatCode="#,##0">
                  <c:v>-26209141.33560399</c:v>
                </c:pt>
                <c:pt idx="56" formatCode="#,##0">
                  <c:v>-23990792.101078138</c:v>
                </c:pt>
                <c:pt idx="57" formatCode="#,##0">
                  <c:v>-21772442.866552286</c:v>
                </c:pt>
                <c:pt idx="58" formatCode="#,##0">
                  <c:v>-19554093.632026434</c:v>
                </c:pt>
                <c:pt idx="59" formatCode="#,##0">
                  <c:v>-17335744.397500582</c:v>
                </c:pt>
                <c:pt idx="60" formatCode="#,##0">
                  <c:v>-15117395.162974726</c:v>
                </c:pt>
                <c:pt idx="61" formatCode="#,##0">
                  <c:v>-12899045.928448875</c:v>
                </c:pt>
                <c:pt idx="62" formatCode="#,##0">
                  <c:v>-3080044.4439230226</c:v>
                </c:pt>
                <c:pt idx="63" formatCode="#,##0">
                  <c:v>6738957.0406028293</c:v>
                </c:pt>
                <c:pt idx="64" formatCode="#,##0">
                  <c:v>16557958.525128681</c:v>
                </c:pt>
                <c:pt idx="65" formatCode="#,##0">
                  <c:v>26376960.009654533</c:v>
                </c:pt>
                <c:pt idx="66" formatCode="#,##0">
                  <c:v>36195961.494180381</c:v>
                </c:pt>
                <c:pt idx="67" formatCode="#,##0">
                  <c:v>46014962.978706241</c:v>
                </c:pt>
                <c:pt idx="68" formatCode="#,##0">
                  <c:v>55833964.463232085</c:v>
                </c:pt>
                <c:pt idx="69" formatCode="#,##0">
                  <c:v>65652965.947757944</c:v>
                </c:pt>
                <c:pt idx="70" formatCode="#,##0">
                  <c:v>75471967.432283789</c:v>
                </c:pt>
                <c:pt idx="71" formatCode="#,##0">
                  <c:v>85290968.916809648</c:v>
                </c:pt>
                <c:pt idx="72" formatCode="#,##0">
                  <c:v>95109970.401335508</c:v>
                </c:pt>
                <c:pt idx="73" formatCode="#,##0">
                  <c:v>104928971.88586135</c:v>
                </c:pt>
                <c:pt idx="74" formatCode="#,##0">
                  <c:v>114747973.37038721</c:v>
                </c:pt>
                <c:pt idx="75" formatCode="#,##0">
                  <c:v>124566974.85491306</c:v>
                </c:pt>
                <c:pt idx="76" formatCode="#,##0">
                  <c:v>134385976.33943892</c:v>
                </c:pt>
                <c:pt idx="77" formatCode="#,##0">
                  <c:v>144204977.82396477</c:v>
                </c:pt>
                <c:pt idx="78" formatCode="#,##0">
                  <c:v>154023979.30849063</c:v>
                </c:pt>
                <c:pt idx="79" formatCode="#,##0">
                  <c:v>163842980.79301649</c:v>
                </c:pt>
                <c:pt idx="80" formatCode="#,##0">
                  <c:v>173661982.27754232</c:v>
                </c:pt>
                <c:pt idx="81" formatCode="#,##0">
                  <c:v>183480983.76206818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B2-4904-A3AE-9EB7A75901FE}"/>
            </c:ext>
          </c:extLst>
        </c:ser>
        <c:ser>
          <c:idx val="3"/>
          <c:order val="2"/>
          <c:tx>
            <c:strRef>
              <c:f>'Análisis Financiero Proy SLP'!$C$19</c:f>
              <c:strCache>
                <c:ptCount val="1"/>
                <c:pt idx="0">
                  <c:v>FE-CP acumulado</c:v>
                </c:pt>
              </c:strCache>
            </c:strRef>
          </c:tx>
          <c:spPr>
            <a:ln w="34925" cap="rnd">
              <a:solidFill>
                <a:srgbClr val="3333CC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[1]!CF_CECF</c:f>
              <c:numCache>
                <c:formatCode>General</c:formatCode>
                <c:ptCount val="82"/>
                <c:pt idx="5" formatCode="#,##0">
                  <c:v>-54140203.061896585</c:v>
                </c:pt>
                <c:pt idx="6" formatCode="#,##0">
                  <c:v>-53584321.475017793</c:v>
                </c:pt>
                <c:pt idx="7" formatCode="#,##0">
                  <c:v>-53028439.888138995</c:v>
                </c:pt>
                <c:pt idx="8" formatCode="#,##0">
                  <c:v>-52472558.301260203</c:v>
                </c:pt>
                <c:pt idx="9" formatCode="#,##0">
                  <c:v>-51916676.714381412</c:v>
                </c:pt>
                <c:pt idx="10" formatCode="#,##0">
                  <c:v>-51335889.24500262</c:v>
                </c:pt>
                <c:pt idx="11" formatCode="#,##0">
                  <c:v>-50755101.775623828</c:v>
                </c:pt>
                <c:pt idx="12" formatCode="#,##0">
                  <c:v>-50174314.306245029</c:v>
                </c:pt>
                <c:pt idx="13" formatCode="#,##0">
                  <c:v>-49593526.836866237</c:v>
                </c:pt>
                <c:pt idx="14" formatCode="#,##0">
                  <c:v>-48987833.484987445</c:v>
                </c:pt>
                <c:pt idx="15" formatCode="#,##0">
                  <c:v>-48382140.133108646</c:v>
                </c:pt>
                <c:pt idx="16" formatCode="#,##0">
                  <c:v>-47776446.781229854</c:v>
                </c:pt>
                <c:pt idx="17" formatCode="#,##0">
                  <c:v>-47170753.429351062</c:v>
                </c:pt>
                <c:pt idx="18" formatCode="#,##0">
                  <c:v>-46540154.194972269</c:v>
                </c:pt>
                <c:pt idx="19" formatCode="#,##0">
                  <c:v>-45909554.960593477</c:v>
                </c:pt>
                <c:pt idx="20" formatCode="#,##0">
                  <c:v>-45278955.726214677</c:v>
                </c:pt>
                <c:pt idx="21" formatCode="#,##0">
                  <c:v>-44648356.491835885</c:v>
                </c:pt>
                <c:pt idx="22" formatCode="#,##0">
                  <c:v>-43992851.374957092</c:v>
                </c:pt>
                <c:pt idx="23" formatCode="#,##0">
                  <c:v>-43337346.258078292</c:v>
                </c:pt>
                <c:pt idx="24" formatCode="#,##0">
                  <c:v>-42681841.141199499</c:v>
                </c:pt>
                <c:pt idx="25" formatCode="#,##0">
                  <c:v>-42026336.024320707</c:v>
                </c:pt>
                <c:pt idx="26" formatCode="#,##0">
                  <c:v>-41345925.024941914</c:v>
                </c:pt>
                <c:pt idx="27" formatCode="#,##0">
                  <c:v>-40665514.025563121</c:v>
                </c:pt>
                <c:pt idx="28" formatCode="#,##0">
                  <c:v>-39985103.02618432</c:v>
                </c:pt>
                <c:pt idx="29" formatCode="#,##0">
                  <c:v>-39304692.026805528</c:v>
                </c:pt>
                <c:pt idx="30" formatCode="#,##0">
                  <c:v>-38599375.144926734</c:v>
                </c:pt>
                <c:pt idx="31" formatCode="#,##0">
                  <c:v>-37894058.263047934</c:v>
                </c:pt>
                <c:pt idx="32" formatCode="#,##0">
                  <c:v>-37188741.38116914</c:v>
                </c:pt>
                <c:pt idx="33" formatCode="#,##0">
                  <c:v>-36483424.499290347</c:v>
                </c:pt>
                <c:pt idx="34" formatCode="#,##0">
                  <c:v>-35753201.734911554</c:v>
                </c:pt>
                <c:pt idx="35" formatCode="#,##0">
                  <c:v>-35022978.97053276</c:v>
                </c:pt>
                <c:pt idx="36" formatCode="#,##0">
                  <c:v>-34292756.206153966</c:v>
                </c:pt>
                <c:pt idx="37" formatCode="#,##0">
                  <c:v>-33562533.441775173</c:v>
                </c:pt>
                <c:pt idx="38" formatCode="#,##0">
                  <c:v>-32807404.794896379</c:v>
                </c:pt>
                <c:pt idx="39" formatCode="#,##0">
                  <c:v>-32052276.148017585</c:v>
                </c:pt>
                <c:pt idx="40" formatCode="#,##0">
                  <c:v>-31297147.501138791</c:v>
                </c:pt>
                <c:pt idx="41" formatCode="#,##0">
                  <c:v>-30542018.854259998</c:v>
                </c:pt>
                <c:pt idx="42" formatCode="#,##0">
                  <c:v>-29761984.324881203</c:v>
                </c:pt>
                <c:pt idx="43" formatCode="#,##0">
                  <c:v>-28981949.795502409</c:v>
                </c:pt>
                <c:pt idx="44" formatCode="#,##0">
                  <c:v>-28201915.266123615</c:v>
                </c:pt>
                <c:pt idx="45" formatCode="#,##0">
                  <c:v>-27421880.736744821</c:v>
                </c:pt>
                <c:pt idx="46" formatCode="#,##0">
                  <c:v>-26616940.324866027</c:v>
                </c:pt>
                <c:pt idx="47" formatCode="#,##0">
                  <c:v>-25811999.912987232</c:v>
                </c:pt>
                <c:pt idx="48" formatCode="#,##0">
                  <c:v>-25007059.501108438</c:v>
                </c:pt>
                <c:pt idx="49" formatCode="#,##0">
                  <c:v>-24202119.089229643</c:v>
                </c:pt>
                <c:pt idx="50" formatCode="#,##0">
                  <c:v>-23372272.794850849</c:v>
                </c:pt>
                <c:pt idx="51" formatCode="#,##0">
                  <c:v>-22542426.500472054</c:v>
                </c:pt>
                <c:pt idx="52" formatCode="#,##0">
                  <c:v>-21712580.206093263</c:v>
                </c:pt>
                <c:pt idx="53" formatCode="#,##0">
                  <c:v>-20882733.911714468</c:v>
                </c:pt>
                <c:pt idx="54" formatCode="#,##0">
                  <c:v>-20027981.734835673</c:v>
                </c:pt>
                <c:pt idx="55" formatCode="#,##0">
                  <c:v>-19173229.557956882</c:v>
                </c:pt>
                <c:pt idx="56" formatCode="#,##0">
                  <c:v>-18318477.381078087</c:v>
                </c:pt>
                <c:pt idx="57" formatCode="#,##0">
                  <c:v>-17463725.204199292</c:v>
                </c:pt>
                <c:pt idx="58" formatCode="#,##0">
                  <c:v>-16584067.147320498</c:v>
                </c:pt>
                <c:pt idx="59" formatCode="#,##0">
                  <c:v>-15704409.090441704</c:v>
                </c:pt>
                <c:pt idx="60" formatCode="#,##0">
                  <c:v>-14824751.03356291</c:v>
                </c:pt>
                <c:pt idx="61" formatCode="#,##0">
                  <c:v>-13945092.976684116</c:v>
                </c:pt>
                <c:pt idx="62" formatCode="#,##0">
                  <c:v>-5439876.7873053234</c:v>
                </c:pt>
                <c:pt idx="63" formatCode="#,##0">
                  <c:v>3065339.402073469</c:v>
                </c:pt>
                <c:pt idx="64" formatCode="#,##0">
                  <c:v>11570555.591452263</c:v>
                </c:pt>
                <c:pt idx="65" formatCode="#,##0">
                  <c:v>20075771.780831054</c:v>
                </c:pt>
                <c:pt idx="66" formatCode="#,##0">
                  <c:v>28605893.852709845</c:v>
                </c:pt>
                <c:pt idx="67" formatCode="#,##0">
                  <c:v>37136015.924588636</c:v>
                </c:pt>
                <c:pt idx="68" formatCode="#,##0">
                  <c:v>45666137.996467434</c:v>
                </c:pt>
                <c:pt idx="69" formatCode="#,##0">
                  <c:v>54196260.068346225</c:v>
                </c:pt>
                <c:pt idx="70" formatCode="#,##0">
                  <c:v>62751288.022725016</c:v>
                </c:pt>
                <c:pt idx="71" formatCode="#,##0">
                  <c:v>71306315.977103814</c:v>
                </c:pt>
                <c:pt idx="72" formatCode="#,##0">
                  <c:v>79861343.931482613</c:v>
                </c:pt>
                <c:pt idx="73" formatCode="#,##0">
                  <c:v>88416371.885861397</c:v>
                </c:pt>
                <c:pt idx="74" formatCode="#,##0">
                  <c:v>98235373.370387256</c:v>
                </c:pt>
                <c:pt idx="75" formatCode="#,##0">
                  <c:v>108054374.8549131</c:v>
                </c:pt>
                <c:pt idx="76" formatCode="#,##0">
                  <c:v>117873376.33943895</c:v>
                </c:pt>
                <c:pt idx="77" formatCode="#,##0">
                  <c:v>127692377.8239648</c:v>
                </c:pt>
                <c:pt idx="78" formatCode="#,##0">
                  <c:v>137511379.30849066</c:v>
                </c:pt>
                <c:pt idx="79" formatCode="#,##0">
                  <c:v>147330380.79301649</c:v>
                </c:pt>
                <c:pt idx="80" formatCode="#,##0">
                  <c:v>157149382.27754235</c:v>
                </c:pt>
                <c:pt idx="81" formatCode="#,##0">
                  <c:v>166968383.76206821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B2-4904-A3AE-9EB7A75901FE}"/>
            </c:ext>
          </c:extLst>
        </c:ser>
        <c:ser>
          <c:idx val="5"/>
          <c:order val="8"/>
          <c:tx>
            <c:strRef>
              <c:f>'Análisis Financiero Proy SLP'!$C$20</c:f>
              <c:strCache>
                <c:ptCount val="1"/>
                <c:pt idx="0">
                  <c:v>Utilidades acumuladas</c:v>
                </c:pt>
              </c:strCache>
            </c:strRef>
          </c:tx>
          <c:spPr>
            <a:ln w="34925" cap="rnd">
              <a:solidFill>
                <a:schemeClr val="accent3">
                  <a:lumMod val="75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[1]!CF_CAP</c:f>
              <c:numCache>
                <c:formatCode>General</c:formatCode>
                <c:ptCount val="82"/>
                <c:pt idx="5" formatCode="#,##0">
                  <c:v>-120203.06189658865</c:v>
                </c:pt>
                <c:pt idx="6" formatCode="#,##0">
                  <c:v>-144027.35737073608</c:v>
                </c:pt>
                <c:pt idx="7" formatCode="#,##0">
                  <c:v>-167851.6528448835</c:v>
                </c:pt>
                <c:pt idx="8" formatCode="#,##0">
                  <c:v>-191675.94831903093</c:v>
                </c:pt>
                <c:pt idx="9" formatCode="#,##0">
                  <c:v>-215500.24379317835</c:v>
                </c:pt>
                <c:pt idx="10" formatCode="#,##0">
                  <c:v>-214418.65676732548</c:v>
                </c:pt>
                <c:pt idx="11" formatCode="#,##0">
                  <c:v>-213337.0697414726</c:v>
                </c:pt>
                <c:pt idx="12" formatCode="#,##0">
                  <c:v>-212255.48271561973</c:v>
                </c:pt>
                <c:pt idx="13" formatCode="#,##0">
                  <c:v>-211173.89568976685</c:v>
                </c:pt>
                <c:pt idx="14" formatCode="#,##0">
                  <c:v>-185186.42616391415</c:v>
                </c:pt>
                <c:pt idx="15" formatCode="#,##0">
                  <c:v>-159198.95663806144</c:v>
                </c:pt>
                <c:pt idx="16" formatCode="#,##0">
                  <c:v>-133211.48711220874</c:v>
                </c:pt>
                <c:pt idx="17" formatCode="#,##0">
                  <c:v>-107224.01758635603</c:v>
                </c:pt>
                <c:pt idx="18" formatCode="#,##0">
                  <c:v>-56330.665560503025</c:v>
                </c:pt>
                <c:pt idx="19" formatCode="#,##0">
                  <c:v>-5437.3135346500203</c:v>
                </c:pt>
                <c:pt idx="20" formatCode="#,##0">
                  <c:v>45456.038491202984</c:v>
                </c:pt>
                <c:pt idx="21" formatCode="#,##0">
                  <c:v>96349.390517055988</c:v>
                </c:pt>
                <c:pt idx="22" formatCode="#,##0">
                  <c:v>172148.62504290882</c:v>
                </c:pt>
                <c:pt idx="23" formatCode="#,##0">
                  <c:v>247947.85956876166</c:v>
                </c:pt>
                <c:pt idx="24" formatCode="#,##0">
                  <c:v>323747.0940946145</c:v>
                </c:pt>
                <c:pt idx="25" formatCode="#,##0">
                  <c:v>399546.32862046733</c:v>
                </c:pt>
                <c:pt idx="26" formatCode="#,##0">
                  <c:v>500251.44564632</c:v>
                </c:pt>
                <c:pt idx="27" formatCode="#,##0">
                  <c:v>600956.56267217267</c:v>
                </c:pt>
                <c:pt idx="28" formatCode="#,##0">
                  <c:v>701661.67969802534</c:v>
                </c:pt>
                <c:pt idx="29" formatCode="#,##0">
                  <c:v>802366.79672387801</c:v>
                </c:pt>
                <c:pt idx="30" formatCode="#,##0">
                  <c:v>927977.79624973098</c:v>
                </c:pt>
                <c:pt idx="31" formatCode="#,##0">
                  <c:v>1053588.7957755839</c:v>
                </c:pt>
                <c:pt idx="32" formatCode="#,##0">
                  <c:v>1179199.7953014369</c:v>
                </c:pt>
                <c:pt idx="33" formatCode="#,##0">
                  <c:v>1304810.7948272899</c:v>
                </c:pt>
                <c:pt idx="34" formatCode="#,##0">
                  <c:v>1455327.6768531427</c:v>
                </c:pt>
                <c:pt idx="35" formatCode="#,##0">
                  <c:v>1605844.5588789955</c:v>
                </c:pt>
                <c:pt idx="36" formatCode="#,##0">
                  <c:v>1756361.4409048483</c:v>
                </c:pt>
                <c:pt idx="37" formatCode="#,##0">
                  <c:v>1906878.3229307011</c:v>
                </c:pt>
                <c:pt idx="38" formatCode="#,##0">
                  <c:v>2082301.0874565537</c:v>
                </c:pt>
                <c:pt idx="39" formatCode="#,##0">
                  <c:v>2257723.8519824063</c:v>
                </c:pt>
                <c:pt idx="40" formatCode="#,##0">
                  <c:v>2433146.616508259</c:v>
                </c:pt>
                <c:pt idx="41" formatCode="#,##0">
                  <c:v>2608569.3810341116</c:v>
                </c:pt>
                <c:pt idx="42" formatCode="#,##0">
                  <c:v>2808898.0280599645</c:v>
                </c:pt>
                <c:pt idx="43" formatCode="#,##0">
                  <c:v>3009226.6750858175</c:v>
                </c:pt>
                <c:pt idx="44" formatCode="#,##0">
                  <c:v>3209555.3221116704</c:v>
                </c:pt>
                <c:pt idx="45" formatCode="#,##0">
                  <c:v>3409883.9691375233</c:v>
                </c:pt>
                <c:pt idx="46" formatCode="#,##0">
                  <c:v>3635118.4986633761</c:v>
                </c:pt>
                <c:pt idx="47" formatCode="#,##0">
                  <c:v>3860353.0281892288</c:v>
                </c:pt>
                <c:pt idx="48" formatCode="#,##0">
                  <c:v>4085587.5577150816</c:v>
                </c:pt>
                <c:pt idx="49" formatCode="#,##0">
                  <c:v>4310822.0872409344</c:v>
                </c:pt>
                <c:pt idx="50" formatCode="#,##0">
                  <c:v>4560962.4992667874</c:v>
                </c:pt>
                <c:pt idx="51" formatCode="#,##0">
                  <c:v>4811102.9112926405</c:v>
                </c:pt>
                <c:pt idx="52" formatCode="#,##0">
                  <c:v>5061243.3233184936</c:v>
                </c:pt>
                <c:pt idx="53" formatCode="#,##0">
                  <c:v>5311383.7353443466</c:v>
                </c:pt>
                <c:pt idx="54" formatCode="#,##0">
                  <c:v>5586430.029870199</c:v>
                </c:pt>
                <c:pt idx="55" formatCode="#,##0">
                  <c:v>5861476.3243960524</c:v>
                </c:pt>
                <c:pt idx="56" formatCode="#,##0">
                  <c:v>6136522.6189219058</c:v>
                </c:pt>
                <c:pt idx="57" formatCode="#,##0">
                  <c:v>6411568.9134477582</c:v>
                </c:pt>
                <c:pt idx="58" formatCode="#,##0">
                  <c:v>6711521.0879736114</c:v>
                </c:pt>
                <c:pt idx="59" formatCode="#,##0">
                  <c:v>7011473.2624994637</c:v>
                </c:pt>
                <c:pt idx="60" formatCode="#,##0">
                  <c:v>7311425.4370253161</c:v>
                </c:pt>
                <c:pt idx="61" formatCode="#,##0">
                  <c:v>7611377.6115511693</c:v>
                </c:pt>
                <c:pt idx="62" formatCode="#,##0">
                  <c:v>15536887.918577023</c:v>
                </c:pt>
                <c:pt idx="63" formatCode="#,##0">
                  <c:v>23462398.225602873</c:v>
                </c:pt>
                <c:pt idx="64" formatCode="#,##0">
                  <c:v>31387908.532628726</c:v>
                </c:pt>
                <c:pt idx="65" formatCode="#,##0">
                  <c:v>39313418.83965458</c:v>
                </c:pt>
                <c:pt idx="66" formatCode="#,##0">
                  <c:v>47263835.029180437</c:v>
                </c:pt>
                <c:pt idx="67" formatCode="#,##0">
                  <c:v>55214251.218706287</c:v>
                </c:pt>
                <c:pt idx="68" formatCode="#,##0">
                  <c:v>63164667.408232138</c:v>
                </c:pt>
                <c:pt idx="69" formatCode="#,##0">
                  <c:v>71115083.597757995</c:v>
                </c:pt>
                <c:pt idx="70" formatCode="#,##0">
                  <c:v>79090405.669783846</c:v>
                </c:pt>
                <c:pt idx="71" formatCode="#,##0">
                  <c:v>87065727.741809696</c:v>
                </c:pt>
                <c:pt idx="72" formatCode="#,##0">
                  <c:v>95041049.813835561</c:v>
                </c:pt>
                <c:pt idx="73" formatCode="#,##0">
                  <c:v>103016371.88586141</c:v>
                </c:pt>
                <c:pt idx="74" formatCode="#,##0">
                  <c:v>111010373.37038727</c:v>
                </c:pt>
                <c:pt idx="75" formatCode="#,##0">
                  <c:v>119004374.85491312</c:v>
                </c:pt>
                <c:pt idx="76" formatCode="#,##0">
                  <c:v>126998376.33943897</c:v>
                </c:pt>
                <c:pt idx="77" formatCode="#,##0">
                  <c:v>134992377.82396483</c:v>
                </c:pt>
                <c:pt idx="78" formatCode="#,##0">
                  <c:v>142986379.30849069</c:v>
                </c:pt>
                <c:pt idx="79" formatCode="#,##0">
                  <c:v>150980380.79301655</c:v>
                </c:pt>
                <c:pt idx="80" formatCode="#,##0">
                  <c:v>158974382.27754238</c:v>
                </c:pt>
                <c:pt idx="81" formatCode="#,##0">
                  <c:v>166968383.76206824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B2-4904-A3AE-9EB7A7590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812496"/>
        <c:axId val="321814272"/>
      </c:lineChart>
      <c:catAx>
        <c:axId val="32181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427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32181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'Análisis Financiero Proy SLP'!$C$12</c:f>
              <c:strCache>
                <c:ptCount val="1"/>
                <c:pt idx="0">
                  <c:v>Inversión total</c:v>
                </c:pt>
              </c:strCache>
            </c:strRef>
          </c:tx>
          <c:overlay val="0"/>
          <c:spPr>
            <a:solidFill>
              <a:schemeClr val="bg1">
                <a:alpha val="75000"/>
              </a:schemeClr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321812496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 sz="1200"/>
                  </a:pPr>
                  <a:r>
                    <a:rPr lang="es-MX" sz="1200"/>
                    <a:t>Millones</a:t>
                  </a:r>
                </a:p>
              </c:rich>
            </c:tx>
          </c:dispUnitsLbl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018272787482499"/>
          <c:y val="0.81420910515681899"/>
          <c:w val="0.86740413024229501"/>
          <c:h val="0.18339281330840801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80314898" l="0.70866141732284205" r="0.70866141732284205" t="0.78740157480314898" header="0.314960629921265" footer="0.314960629921265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'Análisis Financiero Proy SLP'!$C$47</c:f>
          <c:strCache>
            <c:ptCount val="1"/>
            <c:pt idx="0">
              <c:v>Razón de cobertura de servicios de deuda (DSCR)</c:v>
            </c:pt>
          </c:strCache>
        </c:strRef>
      </c:tx>
      <c:layout>
        <c:manualLayout>
          <c:xMode val="edge"/>
          <c:yMode val="edge"/>
          <c:x val="0.15464592913223299"/>
          <c:y val="7.5576382972136896E-3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lIns="2" anchor="ctr" anchorCtr="1">
          <a:spAutoFit/>
        </a:bodyPr>
        <a:lstStyle/>
        <a:p>
          <a:pPr>
            <a:defRPr sz="2000" b="1" i="0" u="none" strike="noStrike" kern="1200" baseline="0">
              <a:solidFill>
                <a:schemeClr val="bg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9.7929601993875404E-2"/>
          <c:y val="0.1353716208082"/>
          <c:w val="0.83983670228163798"/>
          <c:h val="0.674719951524620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'Análisis Financiero Proy SLP'!$C$44</c:f>
              <c:strCache>
                <c:ptCount val="1"/>
                <c:pt idx="0">
                  <c:v>Pago a capital de deuda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Ref>
              <c:f>[2]!Tilgungen</c:f>
              <c:numCache>
                <c:formatCode>#,##0</c:formatCode>
                <c:ptCount val="20"/>
                <c:pt idx="0">
                  <c:v>0</c:v>
                </c:pt>
                <c:pt idx="1">
                  <c:v>4981176.4705882352</c:v>
                </c:pt>
                <c:pt idx="2">
                  <c:v>4981176.4705882352</c:v>
                </c:pt>
                <c:pt idx="3">
                  <c:v>4981176.4705882352</c:v>
                </c:pt>
                <c:pt idx="4">
                  <c:v>4981176.4705882352</c:v>
                </c:pt>
                <c:pt idx="5">
                  <c:v>4981176.4705882352</c:v>
                </c:pt>
                <c:pt idx="6">
                  <c:v>4981176.4705882352</c:v>
                </c:pt>
                <c:pt idx="7">
                  <c:v>4981176.4705882352</c:v>
                </c:pt>
                <c:pt idx="8">
                  <c:v>4981176.4705882352</c:v>
                </c:pt>
                <c:pt idx="9">
                  <c:v>4981176.4705882352</c:v>
                </c:pt>
                <c:pt idx="10">
                  <c:v>4981176.4705882352</c:v>
                </c:pt>
                <c:pt idx="11">
                  <c:v>4981176.4705882352</c:v>
                </c:pt>
                <c:pt idx="12">
                  <c:v>4981176.4705882352</c:v>
                </c:pt>
                <c:pt idx="13">
                  <c:v>4981176.4705882352</c:v>
                </c:pt>
                <c:pt idx="14">
                  <c:v>4981176.4705882352</c:v>
                </c:pt>
                <c:pt idx="15">
                  <c:v>4981176.4705882352</c:v>
                </c:pt>
                <c:pt idx="16">
                  <c:v>4981176.4705882352</c:v>
                </c:pt>
                <c:pt idx="17">
                  <c:v>4981176.4705882352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D-4E8C-93AA-1EC1269B3352}"/>
            </c:ext>
          </c:extLst>
        </c:ser>
        <c:ser>
          <c:idx val="1"/>
          <c:order val="1"/>
          <c:tx>
            <c:strRef>
              <c:f>'Análisis Financiero Proy SLP'!$C$45</c:f>
              <c:strCache>
                <c:ptCount val="1"/>
                <c:pt idx="0">
                  <c:v>Pago de intereses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Lit>
              <c:formatCode>0</c:formatCode>
              <c:ptCount val="2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</c:numLit>
          </c:cat>
          <c:val>
            <c:numRef>
              <c:f>[2]!Zinszahlungen</c:f>
              <c:numCache>
                <c:formatCode>#,##0</c:formatCode>
                <c:ptCount val="20"/>
                <c:pt idx="0">
                  <c:v>1693600</c:v>
                </c:pt>
                <c:pt idx="1">
                  <c:v>1668694.12</c:v>
                </c:pt>
                <c:pt idx="2">
                  <c:v>1569070.59</c:v>
                </c:pt>
                <c:pt idx="3">
                  <c:v>1469447.06</c:v>
                </c:pt>
                <c:pt idx="4">
                  <c:v>1369823.53</c:v>
                </c:pt>
                <c:pt idx="5">
                  <c:v>1270200</c:v>
                </c:pt>
                <c:pt idx="6">
                  <c:v>1170576.47</c:v>
                </c:pt>
                <c:pt idx="7">
                  <c:v>1070952.94</c:v>
                </c:pt>
                <c:pt idx="8">
                  <c:v>971329.41</c:v>
                </c:pt>
                <c:pt idx="9">
                  <c:v>871705.88</c:v>
                </c:pt>
                <c:pt idx="10">
                  <c:v>772082.35</c:v>
                </c:pt>
                <c:pt idx="11">
                  <c:v>672458.82</c:v>
                </c:pt>
                <c:pt idx="12">
                  <c:v>572835.29</c:v>
                </c:pt>
                <c:pt idx="13">
                  <c:v>473211.76</c:v>
                </c:pt>
                <c:pt idx="14">
                  <c:v>373588.24</c:v>
                </c:pt>
                <c:pt idx="15">
                  <c:v>273964.71000000002</c:v>
                </c:pt>
                <c:pt idx="16">
                  <c:v>174341.18</c:v>
                </c:pt>
                <c:pt idx="17">
                  <c:v>74717.649999999994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D-4E8C-93AA-1EC1269B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7948224"/>
        <c:axId val="267950272"/>
      </c:barChart>
      <c:lineChart>
        <c:grouping val="standard"/>
        <c:varyColors val="0"/>
        <c:ser>
          <c:idx val="3"/>
          <c:order val="3"/>
          <c:tx>
            <c:strRef>
              <c:f>'Análisis Financiero Proy SLP'!$C$46</c:f>
              <c:strCache>
                <c:ptCount val="1"/>
                <c:pt idx="0">
                  <c:v>Flujo de efectivo disponible para cobertura de deuda</c:v>
                </c:pt>
              </c:strCache>
            </c:strRef>
          </c:tx>
          <c:spPr>
            <a:ln w="34925" cap="rnd">
              <a:solidFill>
                <a:schemeClr val="accent3">
                  <a:lumMod val="5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[1]!CFADS</c:f>
              <c:numCache>
                <c:formatCode>#,##0</c:formatCode>
                <c:ptCount val="20"/>
                <c:pt idx="0">
                  <c:v>8873396.9381034113</c:v>
                </c:pt>
                <c:pt idx="1">
                  <c:v>8873396.9381034113</c:v>
                </c:pt>
                <c:pt idx="2">
                  <c:v>8873396.9381034113</c:v>
                </c:pt>
                <c:pt idx="3">
                  <c:v>8873396.9381034113</c:v>
                </c:pt>
                <c:pt idx="4">
                  <c:v>8873396.9381034113</c:v>
                </c:pt>
                <c:pt idx="5">
                  <c:v>8873396.9381034113</c:v>
                </c:pt>
                <c:pt idx="6">
                  <c:v>8873396.9381034113</c:v>
                </c:pt>
                <c:pt idx="7">
                  <c:v>8873396.9381034113</c:v>
                </c:pt>
                <c:pt idx="8">
                  <c:v>8873396.9381034113</c:v>
                </c:pt>
                <c:pt idx="9">
                  <c:v>8873396.9381034113</c:v>
                </c:pt>
                <c:pt idx="10">
                  <c:v>8873396.9381034113</c:v>
                </c:pt>
                <c:pt idx="11">
                  <c:v>8873396.9381034113</c:v>
                </c:pt>
                <c:pt idx="12">
                  <c:v>8873396.9381034113</c:v>
                </c:pt>
                <c:pt idx="13">
                  <c:v>8873396.9381034113</c:v>
                </c:pt>
                <c:pt idx="14">
                  <c:v>8873396.9381034113</c:v>
                </c:pt>
                <c:pt idx="15">
                  <c:v>39276005.938103408</c:v>
                </c:pt>
                <c:pt idx="16">
                  <c:v>39276005.938103408</c:v>
                </c:pt>
                <c:pt idx="17">
                  <c:v>39276005.938103408</c:v>
                </c:pt>
                <c:pt idx="18">
                  <c:v>39276005.938103408</c:v>
                </c:pt>
                <c:pt idx="19">
                  <c:v>39276005.938103408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FD-4E8C-93AA-1EC1269B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948224"/>
        <c:axId val="267950272"/>
      </c:lineChart>
      <c:lineChart>
        <c:grouping val="standard"/>
        <c:varyColors val="0"/>
        <c:ser>
          <c:idx val="2"/>
          <c:order val="2"/>
          <c:tx>
            <c:strRef>
              <c:f>'Análisis Financiero Proy SLP'!$C$47</c:f>
              <c:strCache>
                <c:ptCount val="1"/>
                <c:pt idx="0">
                  <c:v>Razón de cobertura de servicios de deuda (DSCR)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triangle"/>
            <c:size val="8"/>
            <c:spPr>
              <a:solidFill>
                <a:schemeClr val="accent4">
                  <a:lumMod val="75000"/>
                </a:schemeClr>
              </a:solidFill>
              <a:ln w="38100">
                <a:solidFill>
                  <a:schemeClr val="accent4">
                    <a:lumMod val="60000"/>
                    <a:lumOff val="40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val>
            <c:numRef>
              <c:f>[1]!DSCR</c:f>
              <c:numCache>
                <c:formatCode>#,##0.0</c:formatCode>
                <c:ptCount val="20"/>
                <c:pt idx="0">
                  <c:v>5.23936994455799</c:v>
                </c:pt>
                <c:pt idx="1">
                  <c:v>1.3343713711755836</c:v>
                </c:pt>
                <c:pt idx="2">
                  <c:v>1.3546659929047851</c:v>
                </c:pt>
                <c:pt idx="3">
                  <c:v>1.3755874755404058</c:v>
                </c:pt>
                <c:pt idx="4">
                  <c:v>1.3971653184193906</c:v>
                </c:pt>
                <c:pt idx="5">
                  <c:v>1.4194309013145152</c:v>
                </c:pt>
                <c:pt idx="6">
                  <c:v>1.4424176366964001</c:v>
                </c:pt>
                <c:pt idx="7">
                  <c:v>1.4661611370337444</c:v>
                </c:pt>
                <c:pt idx="8">
                  <c:v>1.4906993988935848</c:v>
                </c:pt>
                <c:pt idx="9">
                  <c:v>1.5160730058432841</c:v>
                </c:pt>
                <c:pt idx="10">
                  <c:v>1.5423253524332428</c:v>
                </c:pt>
                <c:pt idx="11">
                  <c:v>1.5695028918606058</c:v>
                </c:pt>
                <c:pt idx="12">
                  <c:v>1.5976554102873586</c:v>
                </c:pt>
                <c:pt idx="13">
                  <c:v>1.6268363312206784</c:v>
                </c:pt>
                <c:pt idx="14">
                  <c:v>1.6571030507759965</c:v>
                </c:pt>
                <c:pt idx="15">
                  <c:v>7.4738250768948973</c:v>
                </c:pt>
                <c:pt idx="16">
                  <c:v>7.6182468182651046</c:v>
                </c:pt>
                <c:pt idx="17">
                  <c:v>7.7683600568624609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FD-4E8C-93AA-1EC1269B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677280"/>
        <c:axId val="267953664"/>
      </c:lineChart>
      <c:catAx>
        <c:axId val="267948224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50272"/>
        <c:crosses val="autoZero"/>
        <c:auto val="1"/>
        <c:lblAlgn val="ctr"/>
        <c:lblOffset val="100"/>
        <c:noMultiLvlLbl val="0"/>
      </c:catAx>
      <c:valAx>
        <c:axId val="2679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'Análisis Financiero Proy SLP'!$C$45</c:f>
              <c:strCache>
                <c:ptCount val="1"/>
                <c:pt idx="0">
                  <c:v>Pago de intereses</c:v>
                </c:pt>
              </c:strCache>
            </c:strRef>
          </c:tx>
          <c:layout>
            <c:manualLayout>
              <c:xMode val="edge"/>
              <c:yMode val="edge"/>
              <c:x val="5.5911671256645597E-2"/>
              <c:y val="6.2386733439414498E-2"/>
            </c:manualLayout>
          </c:layout>
          <c:overlay val="0"/>
          <c:spPr>
            <a:solidFill>
              <a:schemeClr val="bg1">
                <a:alpha val="75000"/>
              </a:schemeClr>
            </a:solidFill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accent3">
                      <a:lumMod val="50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es-MX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accent3">
                    <a:lumMod val="50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948224"/>
        <c:crosses val="autoZero"/>
        <c:crossBetween val="between"/>
        <c:dispUnits>
          <c:builtInUnit val="millions"/>
          <c:dispUnitsLbl>
            <c:tx>
              <c:rich>
                <a:bodyPr/>
                <a:lstStyle/>
                <a:p>
                  <a:pPr>
                    <a:defRPr/>
                  </a:pPr>
                  <a:r>
                    <a:rPr lang="es-MX"/>
                    <a:t>Millones</a:t>
                  </a:r>
                </a:p>
              </c:rich>
            </c:tx>
          </c:dispUnitsLbl>
        </c:dispUnits>
      </c:valAx>
      <c:valAx>
        <c:axId val="26795366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 b="1"/>
                </a:pPr>
                <a:r>
                  <a:rPr lang="de-DE" sz="1400" b="1">
                    <a:solidFill>
                      <a:schemeClr val="accent4">
                        <a:lumMod val="75000"/>
                      </a:schemeClr>
                    </a:solidFill>
                  </a:rPr>
                  <a:t>DSCR</a:t>
                </a:r>
              </a:p>
            </c:rich>
          </c:tx>
          <c:layout>
            <c:manualLayout>
              <c:xMode val="edge"/>
              <c:yMode val="edge"/>
              <c:x val="0.93305773053602603"/>
              <c:y val="7.0880572329649894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noFill/>
          <a:ln w="15875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accent4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es-MX"/>
          </a:p>
        </c:txPr>
        <c:crossAx val="267677280"/>
        <c:crosses val="max"/>
        <c:crossBetween val="between"/>
      </c:valAx>
      <c:catAx>
        <c:axId val="267677280"/>
        <c:scaling>
          <c:orientation val="minMax"/>
        </c:scaling>
        <c:delete val="1"/>
        <c:axPos val="b"/>
        <c:majorTickMark val="none"/>
        <c:minorTickMark val="none"/>
        <c:tickLblPos val="none"/>
        <c:crossAx val="267953664"/>
        <c:crosses val="autoZero"/>
        <c:auto val="1"/>
        <c:lblAlgn val="ctr"/>
        <c:lblOffset val="100"/>
        <c:tickMarkSkip val="1"/>
        <c:noMultiLvlLbl val="1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264099862763201E-2"/>
          <c:y val="0.87717669310379898"/>
          <c:w val="0.905264711885294"/>
          <c:h val="0.117684120947302"/>
        </c:manualLayout>
      </c:layout>
      <c:overlay val="0"/>
      <c:spPr>
        <a:solidFill>
          <a:schemeClr val="bg1">
            <a:alpha val="7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MX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  <a:latin typeface="Arial Narrow" panose="020B0606020202030204" pitchFamily="34" charset="0"/>
        </a:defRPr>
      </a:pPr>
      <a:endParaRPr lang="es-MX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16</xdr:col>
      <xdr:colOff>52916</xdr:colOff>
      <xdr:row>36</xdr:row>
      <xdr:rowOff>43392</xdr:rowOff>
    </xdr:to>
    <xdr:graphicFrame macro="">
      <xdr:nvGraphicFramePr>
        <xdr:cNvPr id="4" name="Diagramm 10">
          <a:extLst>
            <a:ext uri="{FF2B5EF4-FFF2-40B4-BE49-F238E27FC236}">
              <a16:creationId xmlns:a16="http://schemas.microsoft.com/office/drawing/2014/main" id="{AC61EF82-6148-4681-9163-269E78EB7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40</xdr:row>
      <xdr:rowOff>0</xdr:rowOff>
    </xdr:from>
    <xdr:to>
      <xdr:col>15</xdr:col>
      <xdr:colOff>117476</xdr:colOff>
      <xdr:row>67</xdr:row>
      <xdr:rowOff>24343</xdr:rowOff>
    </xdr:to>
    <xdr:graphicFrame macro="">
      <xdr:nvGraphicFramePr>
        <xdr:cNvPr id="5" name="Diagramm 9">
          <a:extLst>
            <a:ext uri="{FF2B5EF4-FFF2-40B4-BE49-F238E27FC236}">
              <a16:creationId xmlns:a16="http://schemas.microsoft.com/office/drawing/2014/main" id="{E93DA994-E0DC-4E46-8760-A6F9A1590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0.21762</cdr:x>
      <cdr:y>0.00644</cdr:y>
    </cdr:from>
    <cdr:to>
      <cdr:x>0.75471</cdr:x>
      <cdr:y>0.07511</cdr:y>
    </cdr:to>
    <cdr:sp macro="" textlink="">
      <cdr:nvSpPr>
        <cdr:cNvPr id="4" name="Textfeld 3"/>
        <cdr:cNvSpPr txBox="1"/>
      </cdr:nvSpPr>
      <cdr:spPr>
        <a:xfrm xmlns:a="http://schemas.openxmlformats.org/drawingml/2006/main">
          <a:off x="2228850" y="35719"/>
          <a:ext cx="5500688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0.09207</cdr:x>
      <cdr:y>0.00215</cdr:y>
    </cdr:from>
    <cdr:to>
      <cdr:x>0.9721</cdr:x>
      <cdr:y>0.07296</cdr:y>
    </cdr:to>
    <cdr:sp macro="" textlink="#REF!">
      <cdr:nvSpPr>
        <cdr:cNvPr id="7" name="Textfeld 6"/>
        <cdr:cNvSpPr txBox="1"/>
      </cdr:nvSpPr>
      <cdr:spPr>
        <a:xfrm xmlns:a="http://schemas.openxmlformats.org/drawingml/2006/main">
          <a:off x="942975" y="11906"/>
          <a:ext cx="9013031" cy="3929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17A201A2-87D5-4386-9F4A-C44A5463968A}" type="TxLink">
            <a:rPr lang="ja-JP" altLang="de-DE" sz="2400" b="1" i="0" u="none" strike="noStrike">
              <a:solidFill>
                <a:srgbClr val="000000"/>
              </a:solidFill>
              <a:latin typeface="Arial Narrow" pitchFamily="34" charset="0"/>
              <a:cs typeface="Times New Roman"/>
            </a:rPr>
            <a:pPr algn="ctr"/>
            <a:t> </a:t>
          </a:fld>
          <a:endParaRPr lang="de-DE" sz="2400" b="1">
            <a:latin typeface="Arial Narrow" pitchFamily="34" charset="0"/>
          </a:endParaRPr>
        </a:p>
      </cdr:txBody>
    </cdr:sp>
  </cdr:relSizeAnchor>
  <cdr:relSizeAnchor xmlns:cdr="http://schemas.openxmlformats.org/drawingml/2006/chartDrawing">
    <cdr:from>
      <cdr:x>0.56415</cdr:x>
      <cdr:y>0.59001</cdr:y>
    </cdr:from>
    <cdr:to>
      <cdr:x>0.97401</cdr:x>
      <cdr:y>0.76333</cdr:y>
    </cdr:to>
    <cdr:sp macro="" textlink="'Análisis Financiero Proy SLP'!$C$4">
      <cdr:nvSpPr>
        <cdr:cNvPr id="6" name="Textfeld 1"/>
        <cdr:cNvSpPr txBox="1"/>
      </cdr:nvSpPr>
      <cdr:spPr>
        <a:xfrm xmlns:a="http://schemas.openxmlformats.org/drawingml/2006/main">
          <a:off x="5618322" y="3408748"/>
          <a:ext cx="4081762" cy="100132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alpha val="75000"/>
          </a:schemeClr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099A188-4725-49A3-B352-C3E1833FF4D0}" type="TxLink">
            <a:rPr lang="en-US" altLang="ja-JP" sz="1400" b="1" i="0" u="none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pPr algn="r"/>
            <a:t>Indicadores clave:
TIR: FE-P: 7.2%, FE-CP: 10.3%
VPN: FE-P: 110.6 MMUSD, FE-CP: 109.26 MMUSD
PRI: FE-P: 15.3 años, FE-CP: 15.4 años</a:t>
          </a:fld>
          <a:endParaRPr lang="de-DE" sz="8800" b="1">
            <a:solidFill>
              <a:sysClr val="windowText" lastClr="000000"/>
            </a:solidFill>
            <a:latin typeface="Arial Narrow" panose="020B0606020202030204" pitchFamily="34" charset="0"/>
            <a:cs typeface="Times New Roman" panose="02020603050405020304" pitchFamily="18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0.16187</cdr:x>
      <cdr:y>0.18883</cdr:y>
    </cdr:from>
    <cdr:to>
      <cdr:x>0.65174</cdr:x>
      <cdr:y>0.47858</cdr:y>
    </cdr:to>
    <cdr:sp macro="" textlink="'Análisis Financiero Proy SLP'!$C$39">
      <cdr:nvSpPr>
        <cdr:cNvPr id="3" name="Textfeld 2"/>
        <cdr:cNvSpPr txBox="1"/>
      </cdr:nvSpPr>
      <cdr:spPr>
        <a:xfrm xmlns:a="http://schemas.openxmlformats.org/drawingml/2006/main">
          <a:off x="1478889" y="963278"/>
          <a:ext cx="4475483" cy="147806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alpha val="7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CC80C43B-B36D-4392-91CC-80224DF01294}" type="TxLink">
            <a:rPr lang="en-US" altLang="zh-TW" sz="1600" b="1" i="0" u="none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rPr>
            <a:pPr algn="r"/>
            <a:t>Indicadores clave:
Tasa de interés efectiva para deuda: 2.01%
Capital de deuda: $84.68 MMUSD
Interés total: $16.51 MMUSD
Razón promedio de cobertura de deuda: 3.03
Razón de cobertura de deuda mínima: 1.3</a:t>
          </a:fld>
          <a:endParaRPr lang="de-DE" sz="1600" b="1">
            <a:solidFill>
              <a:sysClr val="windowText" lastClr="000000"/>
            </a:solidFill>
            <a:latin typeface="Arial Narrow" panose="020B060602020203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3d.%20Cash-Flo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0.%20Financ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d"/>
    </sheetNames>
    <definedNames>
      <definedName name="CF_AP"/>
      <definedName name="CF_CAP"/>
      <definedName name="CF_CECF"/>
      <definedName name="CF_CPCF"/>
      <definedName name="CF_DCF"/>
      <definedName name="CF_ECF"/>
      <definedName name="CF_PCF"/>
      <definedName name="CFADS"/>
      <definedName name="DSCR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definedNames>
      <definedName name="Tilgungen"/>
      <definedName name="Zinszahlungen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5A5D-CDD0-4F85-9553-AAA93D6F3B95}">
  <dimension ref="B2:C47"/>
  <sheetViews>
    <sheetView tabSelected="1" topLeftCell="A34" workbookViewId="0">
      <selection activeCell="D40" sqref="D40"/>
    </sheetView>
  </sheetViews>
  <sheetFormatPr baseColWidth="10" defaultRowHeight="15" x14ac:dyDescent="0.25"/>
  <cols>
    <col min="2" max="2" width="28.42578125" customWidth="1"/>
    <col min="3" max="3" width="37.7109375" customWidth="1"/>
  </cols>
  <sheetData>
    <row r="2" spans="2:3" x14ac:dyDescent="0.25">
      <c r="C2" t="s">
        <v>28</v>
      </c>
    </row>
    <row r="4" spans="2:3" ht="75" x14ac:dyDescent="0.25">
      <c r="C4" s="1" t="s">
        <v>0</v>
      </c>
    </row>
    <row r="5" spans="2:3" x14ac:dyDescent="0.25">
      <c r="C5" s="1"/>
    </row>
    <row r="7" spans="2:3" ht="16.5" x14ac:dyDescent="0.3">
      <c r="C7" s="2"/>
    </row>
    <row r="12" spans="2:3" x14ac:dyDescent="0.25">
      <c r="B12" t="s">
        <v>1</v>
      </c>
      <c r="C12" t="s">
        <v>10</v>
      </c>
    </row>
    <row r="13" spans="2:3" x14ac:dyDescent="0.25">
      <c r="B13" t="s">
        <v>2</v>
      </c>
      <c r="C13" t="s">
        <v>11</v>
      </c>
    </row>
    <row r="14" spans="2:3" x14ac:dyDescent="0.25">
      <c r="B14" t="s">
        <v>3</v>
      </c>
      <c r="C14" t="s">
        <v>12</v>
      </c>
    </row>
    <row r="15" spans="2:3" x14ac:dyDescent="0.25">
      <c r="B15" t="s">
        <v>4</v>
      </c>
      <c r="C15" t="s">
        <v>13</v>
      </c>
    </row>
    <row r="16" spans="2:3" x14ac:dyDescent="0.25">
      <c r="B16" t="s">
        <v>5</v>
      </c>
      <c r="C16" t="s">
        <v>14</v>
      </c>
    </row>
    <row r="17" spans="2:3" x14ac:dyDescent="0.25">
      <c r="B17" t="s">
        <v>6</v>
      </c>
      <c r="C17" t="s">
        <v>15</v>
      </c>
    </row>
    <row r="18" spans="2:3" x14ac:dyDescent="0.25">
      <c r="B18" t="s">
        <v>7</v>
      </c>
      <c r="C18" t="s">
        <v>16</v>
      </c>
    </row>
    <row r="19" spans="2:3" x14ac:dyDescent="0.25">
      <c r="B19" t="s">
        <v>8</v>
      </c>
      <c r="C19" t="s">
        <v>17</v>
      </c>
    </row>
    <row r="20" spans="2:3" x14ac:dyDescent="0.25">
      <c r="B20" t="s">
        <v>9</v>
      </c>
      <c r="C20" t="s">
        <v>18</v>
      </c>
    </row>
    <row r="39" spans="2:3" ht="135" x14ac:dyDescent="0.25">
      <c r="C39" s="1" t="s">
        <v>26</v>
      </c>
    </row>
    <row r="44" spans="2:3" x14ac:dyDescent="0.25">
      <c r="B44" t="s">
        <v>19</v>
      </c>
      <c r="C44" t="s">
        <v>24</v>
      </c>
    </row>
    <row r="45" spans="2:3" x14ac:dyDescent="0.25">
      <c r="B45" t="s">
        <v>20</v>
      </c>
      <c r="C45" t="s">
        <v>23</v>
      </c>
    </row>
    <row r="46" spans="2:3" x14ac:dyDescent="0.25">
      <c r="B46" t="s">
        <v>21</v>
      </c>
      <c r="C46" t="s">
        <v>25</v>
      </c>
    </row>
    <row r="47" spans="2:3" x14ac:dyDescent="0.25">
      <c r="B47" t="s">
        <v>22</v>
      </c>
      <c r="C47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Análisis Financiero Proy SLP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2021-02-10T01:05:29Z</dcterms:created>
  <dcterms:modified xsi:type="dcterms:W3CDTF">2021-02-10T02:53:40Z</dcterms:modified>
</cp:coreProperties>
</file>