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esktop\Excel Files\"/>
    </mc:Choice>
  </mc:AlternateContent>
  <xr:revisionPtr revIDLastSave="0" documentId="13_ncr:1_{561F1E0F-56B2-4AAC-8430-28274294C4BC}" xr6:coauthVersionLast="36" xr6:coauthVersionMax="36" xr10:uidLastSave="{00000000-0000-0000-0000-000000000000}"/>
  <bookViews>
    <workbookView xWindow="0" yWindow="0" windowWidth="23040" windowHeight="9360" xr2:uid="{96EBB38F-8BD2-4A87-94DA-BACDC9A80138}"/>
  </bookViews>
  <sheets>
    <sheet name="For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I6" i="1"/>
  <c r="H6" i="1"/>
  <c r="J13" i="1"/>
  <c r="H8" i="1"/>
</calcChain>
</file>

<file path=xl/sharedStrings.xml><?xml version="1.0" encoding="utf-8"?>
<sst xmlns="http://schemas.openxmlformats.org/spreadsheetml/2006/main" count="58" uniqueCount="34">
  <si>
    <t>Superficie anual de cambio (Serie Va - Serie VI)</t>
  </si>
  <si>
    <t>NET/year</t>
  </si>
  <si>
    <t>Percent</t>
  </si>
  <si>
    <t>Clave Subcategoría</t>
  </si>
  <si>
    <t>Cambio de</t>
  </si>
  <si>
    <t>a</t>
  </si>
  <si>
    <t>Superficie (ha)</t>
  </si>
  <si>
    <t>01. FL - FL</t>
  </si>
  <si>
    <t>Tierras forestales</t>
  </si>
  <si>
    <t>02. FL - FLd</t>
  </si>
  <si>
    <t>Tierras forestales degradadas</t>
  </si>
  <si>
    <t>03. FLd - FL</t>
  </si>
  <si>
    <t>04. FL - GL</t>
  </si>
  <si>
    <t>Pastizales</t>
  </si>
  <si>
    <t>05. FL - CL</t>
  </si>
  <si>
    <t>Tierras agrícolas</t>
  </si>
  <si>
    <t>06. FL - SL</t>
  </si>
  <si>
    <t>Asentamientos humanos</t>
  </si>
  <si>
    <t>07. FL - OL</t>
  </si>
  <si>
    <t>Otro tipo de suelo</t>
  </si>
  <si>
    <t>08. FL - WL</t>
  </si>
  <si>
    <t>Humedales</t>
  </si>
  <si>
    <t>09. CONVL - FL</t>
  </si>
  <si>
    <t>Tierras convertidas de otro tipo</t>
  </si>
  <si>
    <t>10. GL - GL</t>
  </si>
  <si>
    <t>11. GL - CL</t>
  </si>
  <si>
    <t>12. GL - SL</t>
  </si>
  <si>
    <t>13. GL - OL</t>
  </si>
  <si>
    <t>14. GL - WL</t>
  </si>
  <si>
    <t>15. CONVL - GL</t>
  </si>
  <si>
    <t>16. CLPne - CLPne</t>
  </si>
  <si>
    <t>Tierras agrícolas perenes</t>
  </si>
  <si>
    <t>17. NO APLICA</t>
  </si>
  <si>
    <t xml:space="preserve">Fuente: Inventario estatal de Chihuahua desarrollado en este trabajo. Anexo: Inventarios Chihuahua sector uso del suelo, cambio de uso del suelo y silvicultura. Tabla 3. p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</si>
</sst>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 indent="2"/>
    </xf>
    <xf numFmtId="164" fontId="4" fillId="0" borderId="0" xfId="1" applyNumberFormat="1" applyFont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4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2FBB-386C-4BA9-8CA1-8D8FFF7FCCCD}">
  <dimension ref="C2:J22"/>
  <sheetViews>
    <sheetView tabSelected="1" workbookViewId="0">
      <selection activeCell="J13" sqref="J13"/>
    </sheetView>
  </sheetViews>
  <sheetFormatPr defaultRowHeight="14.4" x14ac:dyDescent="0.3"/>
  <cols>
    <col min="3" max="3" width="18.6640625" customWidth="1"/>
    <col min="4" max="5" width="27.21875" customWidth="1"/>
    <col min="6" max="6" width="14.44140625" customWidth="1"/>
    <col min="7" max="7" width="6.109375" style="21" customWidth="1"/>
    <col min="8" max="8" width="14.109375" customWidth="1"/>
  </cols>
  <sheetData>
    <row r="2" spans="3:10" ht="28.8" customHeight="1" x14ac:dyDescent="0.3">
      <c r="C2" s="1"/>
      <c r="D2" s="1"/>
      <c r="E2" s="1"/>
      <c r="F2" s="1"/>
      <c r="G2" s="2"/>
    </row>
    <row r="3" spans="3:10" x14ac:dyDescent="0.3">
      <c r="C3" s="3" t="s">
        <v>0</v>
      </c>
      <c r="D3" s="3"/>
      <c r="E3" s="3"/>
      <c r="F3" s="3"/>
      <c r="G3" s="4"/>
      <c r="H3" s="5" t="s">
        <v>1</v>
      </c>
      <c r="I3" s="5" t="s">
        <v>1</v>
      </c>
      <c r="J3" s="5" t="s">
        <v>2</v>
      </c>
    </row>
    <row r="4" spans="3:10" x14ac:dyDescent="0.3">
      <c r="C4" s="6" t="s">
        <v>3</v>
      </c>
      <c r="D4" s="6" t="s">
        <v>4</v>
      </c>
      <c r="E4" s="6" t="s">
        <v>5</v>
      </c>
      <c r="F4" s="6" t="s">
        <v>6</v>
      </c>
      <c r="G4" s="7"/>
      <c r="H4" s="8"/>
      <c r="I4" s="8"/>
      <c r="J4" s="8"/>
    </row>
    <row r="5" spans="3:10" x14ac:dyDescent="0.3">
      <c r="C5" s="9" t="s">
        <v>7</v>
      </c>
      <c r="D5" s="9" t="s">
        <v>8</v>
      </c>
      <c r="E5" s="9" t="s">
        <v>8</v>
      </c>
      <c r="F5" s="10">
        <v>7555177</v>
      </c>
      <c r="G5" s="11"/>
      <c r="H5" s="8"/>
      <c r="I5" s="8"/>
      <c r="J5" s="12">
        <f>I6/F5</f>
        <v>-3.8648995251865044E-4</v>
      </c>
    </row>
    <row r="6" spans="3:10" x14ac:dyDescent="0.3">
      <c r="C6" s="9" t="s">
        <v>9</v>
      </c>
      <c r="D6" s="9" t="s">
        <v>8</v>
      </c>
      <c r="E6" s="9" t="s">
        <v>10</v>
      </c>
      <c r="F6" s="10">
        <v>6642</v>
      </c>
      <c r="G6" s="11"/>
      <c r="H6" s="13">
        <f>(F7-F6)/(2014-2011)</f>
        <v>279.33333333333331</v>
      </c>
      <c r="I6" s="14">
        <f>H6+H8</f>
        <v>-2920</v>
      </c>
      <c r="J6" s="8"/>
    </row>
    <row r="7" spans="3:10" x14ac:dyDescent="0.3">
      <c r="C7" s="9" t="s">
        <v>11</v>
      </c>
      <c r="D7" s="9" t="s">
        <v>10</v>
      </c>
      <c r="E7" s="9" t="s">
        <v>8</v>
      </c>
      <c r="F7" s="10">
        <v>7480</v>
      </c>
      <c r="G7" s="11"/>
      <c r="H7" s="15"/>
      <c r="I7" s="16"/>
      <c r="J7" s="8"/>
    </row>
    <row r="8" spans="3:10" x14ac:dyDescent="0.3">
      <c r="C8" s="9" t="s">
        <v>12</v>
      </c>
      <c r="D8" s="9" t="s">
        <v>8</v>
      </c>
      <c r="E8" s="9" t="s">
        <v>13</v>
      </c>
      <c r="F8" s="10">
        <v>19026</v>
      </c>
      <c r="G8" s="11"/>
      <c r="H8" s="13">
        <f>(F13-SUM(F8:F12))/(2014-2011)</f>
        <v>-3199.3333333333335</v>
      </c>
      <c r="I8" s="16"/>
      <c r="J8" s="8"/>
    </row>
    <row r="9" spans="3:10" x14ac:dyDescent="0.3">
      <c r="C9" s="9" t="s">
        <v>14</v>
      </c>
      <c r="D9" s="9" t="s">
        <v>8</v>
      </c>
      <c r="E9" s="9" t="s">
        <v>15</v>
      </c>
      <c r="F9" s="10">
        <v>18096</v>
      </c>
      <c r="G9" s="11"/>
      <c r="H9" s="13"/>
      <c r="I9" s="16"/>
      <c r="J9" s="8"/>
    </row>
    <row r="10" spans="3:10" x14ac:dyDescent="0.3">
      <c r="C10" s="9" t="s">
        <v>16</v>
      </c>
      <c r="D10" s="9" t="s">
        <v>8</v>
      </c>
      <c r="E10" s="9" t="s">
        <v>17</v>
      </c>
      <c r="F10" s="10">
        <v>222</v>
      </c>
      <c r="G10" s="11"/>
      <c r="H10" s="13"/>
      <c r="I10" s="16"/>
      <c r="J10" s="8"/>
    </row>
    <row r="11" spans="3:10" x14ac:dyDescent="0.3">
      <c r="C11" s="9" t="s">
        <v>18</v>
      </c>
      <c r="D11" s="9" t="s">
        <v>8</v>
      </c>
      <c r="E11" s="9" t="s">
        <v>19</v>
      </c>
      <c r="F11" s="10">
        <v>861</v>
      </c>
      <c r="G11" s="11"/>
      <c r="H11" s="13"/>
      <c r="I11" s="16"/>
      <c r="J11" s="8"/>
    </row>
    <row r="12" spans="3:10" x14ac:dyDescent="0.3">
      <c r="C12" s="9" t="s">
        <v>20</v>
      </c>
      <c r="D12" s="9" t="s">
        <v>8</v>
      </c>
      <c r="E12" s="9" t="s">
        <v>21</v>
      </c>
      <c r="F12" s="10">
        <v>44</v>
      </c>
      <c r="G12" s="11"/>
      <c r="H12" s="13"/>
      <c r="I12" s="16"/>
      <c r="J12" s="8"/>
    </row>
    <row r="13" spans="3:10" x14ac:dyDescent="0.3">
      <c r="C13" s="9" t="s">
        <v>22</v>
      </c>
      <c r="D13" s="9" t="s">
        <v>23</v>
      </c>
      <c r="E13" s="9" t="s">
        <v>8</v>
      </c>
      <c r="F13" s="10">
        <v>28651</v>
      </c>
      <c r="G13" s="11"/>
      <c r="H13" s="13"/>
      <c r="I13" s="16"/>
      <c r="J13" s="17">
        <f>F13/(2014-2011)</f>
        <v>9550.3333333333339</v>
      </c>
    </row>
    <row r="14" spans="3:10" x14ac:dyDescent="0.3">
      <c r="C14" s="9" t="s">
        <v>24</v>
      </c>
      <c r="D14" s="9" t="s">
        <v>13</v>
      </c>
      <c r="E14" s="9" t="s">
        <v>13</v>
      </c>
      <c r="F14" s="10">
        <v>14539943</v>
      </c>
      <c r="G14" s="11"/>
      <c r="H14" s="18"/>
      <c r="I14" s="8"/>
      <c r="J14" s="8"/>
    </row>
    <row r="15" spans="3:10" x14ac:dyDescent="0.3">
      <c r="C15" s="9" t="s">
        <v>25</v>
      </c>
      <c r="D15" s="9" t="s">
        <v>13</v>
      </c>
      <c r="E15" s="9" t="s">
        <v>15</v>
      </c>
      <c r="F15" s="10">
        <v>56090</v>
      </c>
      <c r="G15" s="11"/>
      <c r="H15" s="18"/>
      <c r="I15" s="8"/>
      <c r="J15" s="8"/>
    </row>
    <row r="16" spans="3:10" x14ac:dyDescent="0.3">
      <c r="C16" s="9" t="s">
        <v>26</v>
      </c>
      <c r="D16" s="9" t="s">
        <v>13</v>
      </c>
      <c r="E16" s="9" t="s">
        <v>17</v>
      </c>
      <c r="F16" s="10">
        <v>1530</v>
      </c>
      <c r="G16" s="11"/>
      <c r="H16" s="18"/>
      <c r="I16" s="8"/>
      <c r="J16" s="8"/>
    </row>
    <row r="17" spans="3:10" ht="15.6" customHeight="1" x14ac:dyDescent="0.3">
      <c r="C17" s="9" t="s">
        <v>27</v>
      </c>
      <c r="D17" s="9" t="s">
        <v>13</v>
      </c>
      <c r="E17" s="9" t="s">
        <v>19</v>
      </c>
      <c r="F17" s="10">
        <v>1167</v>
      </c>
      <c r="G17" s="11"/>
      <c r="H17" s="18"/>
      <c r="I17" s="8"/>
      <c r="J17" s="8"/>
    </row>
    <row r="18" spans="3:10" x14ac:dyDescent="0.3">
      <c r="C18" s="9" t="s">
        <v>28</v>
      </c>
      <c r="D18" s="9" t="s">
        <v>13</v>
      </c>
      <c r="E18" s="9" t="s">
        <v>21</v>
      </c>
      <c r="F18" s="10">
        <v>284</v>
      </c>
      <c r="G18" s="11"/>
      <c r="H18" s="18"/>
      <c r="I18" s="8"/>
      <c r="J18" s="8"/>
    </row>
    <row r="19" spans="3:10" x14ac:dyDescent="0.3">
      <c r="C19" s="9" t="s">
        <v>29</v>
      </c>
      <c r="D19" s="9" t="s">
        <v>23</v>
      </c>
      <c r="E19" s="9" t="s">
        <v>13</v>
      </c>
      <c r="F19" s="10">
        <v>12766</v>
      </c>
      <c r="G19" s="11"/>
      <c r="H19" s="18"/>
      <c r="I19" s="8"/>
      <c r="J19" s="8"/>
    </row>
    <row r="20" spans="3:10" x14ac:dyDescent="0.3">
      <c r="C20" s="9" t="s">
        <v>30</v>
      </c>
      <c r="D20" s="9" t="s">
        <v>31</v>
      </c>
      <c r="E20" s="9" t="s">
        <v>31</v>
      </c>
      <c r="F20" s="10">
        <v>26166</v>
      </c>
      <c r="G20" s="11"/>
      <c r="H20" s="18"/>
      <c r="I20" s="8"/>
      <c r="J20" s="8"/>
    </row>
    <row r="21" spans="3:10" x14ac:dyDescent="0.3">
      <c r="C21" s="9" t="s">
        <v>32</v>
      </c>
      <c r="D21" s="9"/>
      <c r="E21" s="9"/>
      <c r="F21" s="10">
        <v>2352129</v>
      </c>
      <c r="G21" s="11"/>
      <c r="H21" s="18"/>
      <c r="I21" s="8"/>
      <c r="J21" s="8"/>
    </row>
    <row r="22" spans="3:10" ht="24" customHeight="1" x14ac:dyDescent="0.3">
      <c r="C22" s="19" t="s">
        <v>33</v>
      </c>
      <c r="D22" s="19"/>
      <c r="E22" s="19"/>
      <c r="F22" s="19"/>
      <c r="G22" s="20"/>
    </row>
  </sheetData>
  <mergeCells count="5">
    <mergeCell ref="C3:F3"/>
    <mergeCell ref="H6:H7"/>
    <mergeCell ref="I6:I13"/>
    <mergeCell ref="H8:H13"/>
    <mergeCell ref="C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MS</cp:lastModifiedBy>
  <dcterms:created xsi:type="dcterms:W3CDTF">2019-04-25T06:13:24Z</dcterms:created>
  <dcterms:modified xsi:type="dcterms:W3CDTF">2019-04-25T06:15:16Z</dcterms:modified>
</cp:coreProperties>
</file>